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HMartin\Downloads\"/>
    </mc:Choice>
  </mc:AlternateContent>
  <xr:revisionPtr revIDLastSave="0" documentId="13_ncr:1_{1E59F301-5464-45FA-A608-9E6B5E2A3422}" xr6:coauthVersionLast="47" xr6:coauthVersionMax="47" xr10:uidLastSave="{00000000-0000-0000-0000-000000000000}"/>
  <bookViews>
    <workbookView xWindow="-57720" yWindow="-120" windowWidth="29040" windowHeight="15720" xr2:uid="{863E6CBB-9FD1-4B6B-BA3E-C5DEFEAA679B}"/>
  </bookViews>
  <sheets>
    <sheet name="Read Me" sheetId="8" r:id="rId1"/>
    <sheet name="Percentage of revenue" sheetId="7" r:id="rId2"/>
    <sheet name="Increase" sheetId="1" r:id="rId3"/>
    <sheet name="No change" sheetId="2" r:id="rId4"/>
    <sheet name="Decrease" sheetId="3" r:id="rId5"/>
    <sheet name="National comparisons" sheetId="4" r:id="rId6"/>
    <sheet name="Trends over time" sheetId="6" r:id="rId7"/>
  </sheets>
  <definedNames>
    <definedName name="_xlnm._FilterDatabase" localSheetId="4" hidden="1">Decrease!$H$46:$H$65</definedName>
    <definedName name="_xlnm._FilterDatabase" localSheetId="2" hidden="1">Increase!$H$4:$I$38</definedName>
    <definedName name="_xlnm._FilterDatabase" localSheetId="5" hidden="1">'National comparisons'!$A$4:$N$4</definedName>
    <definedName name="_xlnm._FilterDatabase" localSheetId="3" hidden="1">'No change'!$K$4:$L$38</definedName>
    <definedName name="_xlnm._FilterDatabase" localSheetId="1" hidden="1">'Percentage of revenue'!$D$3:$E$37</definedName>
    <definedName name="_xlnm._FilterDatabase" localSheetId="6" hidden="1">'Trends over time'!$A$3:$E$3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6" l="1"/>
  <c r="H6" i="6"/>
  <c r="H7" i="6"/>
  <c r="H8" i="6"/>
  <c r="H9" i="6"/>
  <c r="H10" i="6"/>
  <c r="H11" i="6"/>
  <c r="H12" i="6"/>
  <c r="H13" i="6"/>
  <c r="H14" i="6"/>
  <c r="H15" i="6"/>
  <c r="H16" i="6"/>
  <c r="H17" i="6"/>
  <c r="H18" i="6"/>
  <c r="H19" i="6"/>
  <c r="H20" i="6"/>
  <c r="H21" i="6"/>
  <c r="H22" i="6"/>
  <c r="H23" i="6"/>
  <c r="H24" i="6"/>
  <c r="H25" i="6"/>
  <c r="H26" i="6"/>
  <c r="H27" i="6"/>
  <c r="H4" i="6"/>
  <c r="N25" i="4"/>
  <c r="N36" i="4"/>
  <c r="N31" i="4"/>
  <c r="N32" i="4"/>
  <c r="N34" i="4"/>
  <c r="N18" i="4"/>
  <c r="N12" i="4"/>
  <c r="N9" i="4"/>
  <c r="N10" i="4"/>
  <c r="N26" i="4"/>
  <c r="N33" i="4"/>
  <c r="N14" i="4"/>
  <c r="N19" i="4"/>
  <c r="N20" i="4"/>
  <c r="N27" i="4"/>
  <c r="N28" i="4"/>
  <c r="N13" i="4"/>
  <c r="N7" i="4"/>
  <c r="N29" i="4"/>
  <c r="N21" i="4"/>
  <c r="N37" i="4"/>
  <c r="N8" i="4"/>
  <c r="N22" i="4"/>
  <c r="N30" i="4"/>
  <c r="N16" i="4"/>
  <c r="N11" i="4"/>
  <c r="N17" i="4"/>
  <c r="N23" i="4"/>
  <c r="N35" i="4"/>
  <c r="N5" i="4"/>
  <c r="N6" i="4"/>
  <c r="N24" i="4"/>
  <c r="N1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<sst xmlns="http://schemas.openxmlformats.org/spreadsheetml/2006/main" count="1171" uniqueCount="104">
  <si>
    <t>State</t>
  </si>
  <si>
    <t>Cash donations from individuals below $250</t>
  </si>
  <si>
    <t>Change from 2022-2023</t>
  </si>
  <si>
    <t>Percentage of nonprofits that reported an increase</t>
  </si>
  <si>
    <t>National</t>
  </si>
  <si>
    <t>Alabama</t>
  </si>
  <si>
    <t>Arkansas</t>
  </si>
  <si>
    <t>Arizona</t>
  </si>
  <si>
    <t>Colorado</t>
  </si>
  <si>
    <t>Idaho</t>
  </si>
  <si>
    <t>Kentucky</t>
  </si>
  <si>
    <t>Louisiana</t>
  </si>
  <si>
    <t>Mississippi</t>
  </si>
  <si>
    <t>Montana</t>
  </si>
  <si>
    <t>Nevada</t>
  </si>
  <si>
    <t>New Mexico</t>
  </si>
  <si>
    <t>Oklahoma</t>
  </si>
  <si>
    <t>Tennessee</t>
  </si>
  <si>
    <t>Texas</t>
  </si>
  <si>
    <t>Utah</t>
  </si>
  <si>
    <t>Change from 2023-2024</t>
  </si>
  <si>
    <t>Cash donations from individuals of $250 or more</t>
  </si>
  <si>
    <t>Percentage of nonprofits that reported a decrease</t>
  </si>
  <si>
    <t>Percentage of nonprofits that reported no change</t>
  </si>
  <si>
    <t>Notes:</t>
  </si>
  <si>
    <t>Larger share than national</t>
  </si>
  <si>
    <t>Smaller share than national</t>
  </si>
  <si>
    <t>No data available</t>
  </si>
  <si>
    <t>Declining</t>
  </si>
  <si>
    <t>Growing</t>
  </si>
  <si>
    <t>2023-2024 data unavailable</t>
  </si>
  <si>
    <t>Funding from donor-advised funds</t>
  </si>
  <si>
    <t>California</t>
  </si>
  <si>
    <t>Florida</t>
  </si>
  <si>
    <t>Georgia</t>
  </si>
  <si>
    <t>Illinois</t>
  </si>
  <si>
    <t>Indiana</t>
  </si>
  <si>
    <t>Massachusetts</t>
  </si>
  <si>
    <t>Maryland</t>
  </si>
  <si>
    <t>Michigan</t>
  </si>
  <si>
    <t>Minnesota</t>
  </si>
  <si>
    <t>North Carolina</t>
  </si>
  <si>
    <t>New York</t>
  </si>
  <si>
    <t>Ohio</t>
  </si>
  <si>
    <t>Oregon</t>
  </si>
  <si>
    <t>Pennsylvania</t>
  </si>
  <si>
    <t>Virginia</t>
  </si>
  <si>
    <t>Washington</t>
  </si>
  <si>
    <t>Wisconsin</t>
  </si>
  <si>
    <t>Missouri</t>
  </si>
  <si>
    <t>Percentage of total revenue from individual donors</t>
  </si>
  <si>
    <t>Individual donors</t>
  </si>
  <si>
    <t>Donor-advised funds</t>
  </si>
  <si>
    <t>Percentage of total revenue from donor-advised funds</t>
  </si>
  <si>
    <t>sort</t>
  </si>
  <si>
    <t>Red shading indicates "worse than national" - share of increase is 5+ percentage points smaller in the state than national.</t>
  </si>
  <si>
    <t>Green shading indicates "better than national" - share of increase is 5+ percentage points larger in the state than national.</t>
  </si>
  <si>
    <t>Red shading indicates "worse than national" - share of decrease is 5+ percentage points larger in the state than national.</t>
  </si>
  <si>
    <t>Green shading indicates "better than national" - share of decrease is 5+ percentage points smaller in the state than national.</t>
  </si>
  <si>
    <t>Red shading indicates "worse than national" - share of decrease is 5+ percentage points larger in the state than national, or share of increase is 5+ percentage points smaller in the state than national.</t>
  </si>
  <si>
    <t>Green shading indicates "better than national" - share of decrease is 5+ percentage points smaller in the state than national, or share of increase is 5+ percentage points larger in the state than national.</t>
  </si>
  <si>
    <t>Red shading indicates a negative trend - a growing decrease (i.e., the decrease was 5+ percentage points larger from 2023-2024 than 2022-2023), or a declining increase (i.e., the increase was 5+ percentage points smaller from 2023-2024 than 2022-2023).</t>
  </si>
  <si>
    <t>Green shading indicates a positive trend - declining decrease (i.e., the decrease was 5+ percentage points smaller from 2023-2024 than 2022-2023), or growing increase (i.e., the increase was 5+ percentage points larger from 2023-2024 than 2022-2023).</t>
  </si>
  <si>
    <t>green</t>
  </si>
  <si>
    <t>red</t>
  </si>
  <si>
    <t>Data on funding from donor-advised funds is only available from the 2025 survey, which reflects changes from 2023-2024.</t>
  </si>
  <si>
    <t>Percentage of nonprofits that reported an increase in the value of funding received, by available states</t>
  </si>
  <si>
    <t>Percentage of nonprofits that reported no change in the value of funding received, by available states</t>
  </si>
  <si>
    <t>Percentage of nonprofits that reported a decrease in the value of funding received, by available states</t>
  </si>
  <si>
    <t>Survey questions:</t>
  </si>
  <si>
    <t>2024 survey, which reflects changes from 2022-2023:</t>
  </si>
  <si>
    <t>Percentage of revenue the average nonprofit estimated receiving from individual donors and donor-advised funds in 2024, by available states</t>
  </si>
  <si>
    <t>2025 survey, which reflects changes from 2023-2024:</t>
  </si>
  <si>
    <t>Data on funding from donor-advised funds is only available from the 2025 survey.</t>
  </si>
  <si>
    <t>Data on changes from 2022-2023 come from the 2024 survey, and data on changes from 2023-2024 come from the 2025 survey.</t>
  </si>
  <si>
    <t>These data come from the 2025 survey.</t>
  </si>
  <si>
    <t>What is your organization's estimated total revenue and expenses in the last year (between January 2024-December 2024, or your last full fiscal year)? (Rough estimates are fine.)</t>
  </si>
  <si>
    <r>
      <t xml:space="preserve">To the best of your knowledge, has each of the following categories of donations to your organization changed in the last year (between January 2023-December 2023, or your last full fiscal year), as compared to 2022?
Items:
- Cash donations (from individuals) below $250
- Cash donations (from individuals) of $250 and above
Response options:
- Decreased significantly (more than 10%)
- Decreased moderately (less than 10%)
- Stayed more or less the same
- Increased moderately (less than 10%)
- Increased significantly (more than 10%)
- Unsure
- N/A
</t>
    </r>
    <r>
      <rPr>
        <i/>
        <sz val="12"/>
        <color theme="1"/>
        <rFont val="Aptos"/>
        <family val="2"/>
      </rPr>
      <t>Responses of "decreased significantly (more than 10%)" and "decreased moderately (less than 10%)" were combined into "decreased," and responses of increased moderately (less than 10%)" and "increased significantly (more than 10%)" were combined into "increased." Responses of N/A were excluded from the denominator.</t>
    </r>
  </si>
  <si>
    <r>
      <t xml:space="preserve">To the best of your knowledge, has each of the following categories of private funding to your organization changed in the last year (between January 2024-December 2024, or your last full fiscal year), as compared to 2023?
Items:
- Cash donations (from individuals) below $250
- Cash donations (from individuals) of $250 and above
- Grants from donor advised funds
Response options:
- Decreased significantly (more than 10%)
- Decreased moderately (less than 10%)
- Stayed more or less the same
- Increased moderately (less than 10%)
- Increased significantly (more than 10%)
- Unsure
- N/A
</t>
    </r>
    <r>
      <rPr>
        <i/>
        <sz val="12"/>
        <color theme="1"/>
        <rFont val="Aptos"/>
        <family val="2"/>
      </rPr>
      <t>Responses of "decreased significantly (more than 10%)" and "decreased moderately (less than 10%)" were combined into "decreased," and responses of increased moderately (less than 10%)" and "increased significantly (more than 10%)" were combined into "increased." Responses of N/A were excluded from the denominator.</t>
    </r>
  </si>
  <si>
    <r>
      <t xml:space="preserve">In the last year (between January 2024-December 2024, or your last full fiscal year), what was the approximate breakdown of your organization's private funding? The total row should add to your organization's approximate private funding. (Estimates are fine. If a category does not apply, please enter "0.")
- Donations from individuals
- Grants from private foundations
- Grants from corporate foundations or giving programs
- Grants from donor advised funds
- Grants from public charities not including donor advised funds (community foundations, United Ways, the Combined Federal Campaign, other federated giving programs, and other public charities)
- In-kind gifts
- Other (please list)
</t>
    </r>
    <r>
      <rPr>
        <i/>
        <sz val="12"/>
        <color theme="1"/>
        <rFont val="Aptos"/>
        <family val="2"/>
      </rPr>
      <t>Percentage of total revenue from individual donors and donor-advised funds was calculated by dividing those lines by total revenue from the previous question.</t>
    </r>
  </si>
  <si>
    <t>How state-level giving trends compare to national benchmarks</t>
  </si>
  <si>
    <t>Changes in charitable giving trends from 2022-2024, by available states</t>
  </si>
  <si>
    <t>The 2025 survey ran from April 16 to June 27, 2025 and yielded 2,737 responses (a 6.1 percent response rate). The 2024 survey ran from October 2024 to January 2025 and yielded 4,056 responses (a 8.4 percent response rate).</t>
  </si>
  <si>
    <t>For more information about the study, please visit:</t>
  </si>
  <si>
    <t>https://www.urban.org/nptrends</t>
  </si>
  <si>
    <t>For more information about the survey methods, please visit:</t>
  </si>
  <si>
    <t>https://www.urban.org/sites/default/files/2025-10/Methodology_of_the_National_Surveys_of_Nonprofit_Trends_and_Impacts_2024_and_2025.pdf</t>
  </si>
  <si>
    <t>The tabs contain the following tables:</t>
  </si>
  <si>
    <t>Individual Donor and Donor-Advised Fund Giving to Nonprofits: Percentages of Revenue in 2024 and Trends in Funding from 2022-2024, by Available States</t>
  </si>
  <si>
    <t>Each tab includes notes and survey questions.</t>
  </si>
  <si>
    <t>These data tables allow users to understand 1) the percentages of revenue the average nonprofit estimated receiving from individual donors and donor-advised funds in 2024, 2) the percentages of nonprofits that reported a change in the value of funding received from cash donations (from individuals) below $250 and cash donations (from individuals) of $250 or more from 2022 to 2023 and from 2023 to 2024, and 3) the percentages of nonprofits that reported a change in the value of funding from donor-advised funds from 2023 to 2024.</t>
  </si>
  <si>
    <t>The data come from the 2024 and 2025 National Survey of Nonprofit Trends and Impacts, a nationally representative survey of 501(c)(3) public charities with annual expenses and revenues of $50,000 or more that engage in activities ranging from direct service provision to community building and advocacy, and primarily receive rather than provide funds. It excludes foundations, as well as hospitals, higher education institutions, schools (day cares, preschools, and K–12 schools), churches and other houses of worship, and other nonprofits with unique business models and contexts. The data have been weighted to account for the sample design and nonresponse to ensure national and state representativeness, meaning the findings can be generalized to the categories of public charities included in the study (henceforth referred to as nonprofits).</t>
  </si>
  <si>
    <t>The data tables include states with enough responses to generate findings that are representative at the state level. From the 2024 survey, this includes Alabama, Arizona, Arkansas, California, Colorado, Florida, Georgia, Idaho, Illinois, Indiana, Kentucky, Louisiana, Maryland, Massachusetts, Michigan, Minnesota, Mississippi, Missouri, Montana, Nevada, New Mexico, New York, North Carolina, Ohio, Oklahoma, Oregon, Pennsylvania, Tennessee, Texas, Utah, Virginia, Washington, and Wisconsin. From the 2025 survey, this includes Alabama, Arizona, Arkansas, California, Colorado, Florida, Idaho, Illinois, Kentucky, Massachusetts, Michigan, Minnesota, Montana, New Mexico, New York, North Carolina, Ohio, Oklahoma, Pennsylvania, Tennessee, Texas, Utah, Virginia, and Washington.</t>
  </si>
  <si>
    <t>Although Arkansas and Washington have enough responses to generate some findings that are representative at the state level, they do not have enough responses to the question on changes in funding from donor-advised funds, so they are labeled as "no data available" alongside the states that do not have state-level representation at all from the 2025 survey.</t>
  </si>
  <si>
    <t>Although Arkansas, Idaho, Illinois, Kentucky, Michigan, New Mexico, Ohio, Virginia, and Washington have enough responses to generate some findings that are representative at the state level, they do not have enough responses to the revenue questions, so they are labeled as "no data available" alongside the states that do not have state-level representation at all from the 2025 survey.</t>
  </si>
  <si>
    <t>This tab summarizes data from the "Increase" and "Decrease" tabs.</t>
  </si>
  <si>
    <r>
      <rPr>
        <b/>
        <sz val="11"/>
        <color theme="1"/>
        <rFont val="Aptos Narrow"/>
        <family val="2"/>
        <scheme val="minor"/>
      </rPr>
      <t xml:space="preserve">Percentage of revenue: </t>
    </r>
    <r>
      <rPr>
        <sz val="11"/>
        <color theme="1"/>
        <rFont val="Aptos Narrow"/>
        <family val="2"/>
        <scheme val="minor"/>
      </rPr>
      <t>Percentage of revenue the average nonprofit estimated receiving from individual donors and donor-advised funds in 2024, by available states</t>
    </r>
  </si>
  <si>
    <r>
      <rPr>
        <b/>
        <sz val="11"/>
        <color theme="1"/>
        <rFont val="Aptos Narrow"/>
        <family val="2"/>
        <scheme val="minor"/>
      </rPr>
      <t xml:space="preserve">Increase: </t>
    </r>
    <r>
      <rPr>
        <sz val="11"/>
        <color theme="1"/>
        <rFont val="Aptos Narrow"/>
        <family val="2"/>
        <scheme val="minor"/>
      </rPr>
      <t>Percentage of nonprofits that reported an increase in the value of funding received, by available states</t>
    </r>
  </si>
  <si>
    <r>
      <rPr>
        <b/>
        <sz val="11"/>
        <color theme="1"/>
        <rFont val="Aptos Narrow"/>
        <family val="2"/>
        <scheme val="minor"/>
      </rPr>
      <t>No change:</t>
    </r>
    <r>
      <rPr>
        <sz val="11"/>
        <color theme="1"/>
        <rFont val="Aptos Narrow"/>
        <family val="2"/>
        <scheme val="minor"/>
      </rPr>
      <t xml:space="preserve"> Percentage of nonprofits that reported no change in the value of funding received, by available states</t>
    </r>
  </si>
  <si>
    <r>
      <rPr>
        <b/>
        <sz val="11"/>
        <color theme="1"/>
        <rFont val="Aptos Narrow"/>
        <family val="2"/>
        <scheme val="minor"/>
      </rPr>
      <t>Decrease:</t>
    </r>
    <r>
      <rPr>
        <sz val="11"/>
        <color theme="1"/>
        <rFont val="Aptos Narrow"/>
        <family val="2"/>
        <scheme val="minor"/>
      </rPr>
      <t xml:space="preserve"> Percentage of nonprofits that reported a decrease in the value of funding received, by available states</t>
    </r>
  </si>
  <si>
    <r>
      <rPr>
        <b/>
        <sz val="11"/>
        <color theme="1"/>
        <rFont val="Aptos Narrow"/>
        <family val="2"/>
        <scheme val="minor"/>
      </rPr>
      <t>National comparisons:</t>
    </r>
    <r>
      <rPr>
        <sz val="11"/>
        <color theme="1"/>
        <rFont val="Aptos Narrow"/>
        <family val="2"/>
        <scheme val="minor"/>
      </rPr>
      <t xml:space="preserve"> How state-level giving trends compare to national benchmarks</t>
    </r>
  </si>
  <si>
    <r>
      <rPr>
        <b/>
        <sz val="11"/>
        <color theme="1"/>
        <rFont val="Aptos Narrow"/>
        <family val="2"/>
        <scheme val="minor"/>
      </rPr>
      <t>Trends over time:</t>
    </r>
    <r>
      <rPr>
        <sz val="11"/>
        <color theme="1"/>
        <rFont val="Aptos Narrow"/>
        <family val="2"/>
        <scheme val="minor"/>
      </rPr>
      <t xml:space="preserve"> Changes in charitable giving trends from 2022-2024, by available states</t>
    </r>
  </si>
  <si>
    <t>https://datacatalog.urban.org/dataset/individual-donor-and-donor-advised-fund-giving-nonprofits-percentages-revenue-2024-and</t>
  </si>
  <si>
    <r>
      <rPr>
        <b/>
        <sz val="11"/>
        <color theme="1"/>
        <rFont val="Aptos Narrow"/>
        <family val="2"/>
        <scheme val="minor"/>
      </rPr>
      <t>Citation:</t>
    </r>
    <r>
      <rPr>
        <sz val="11"/>
        <color theme="1"/>
        <rFont val="Aptos Narrow"/>
        <family val="2"/>
        <scheme val="minor"/>
      </rPr>
      <t xml:space="preserve"> Urban Institute. 2026. Individual Donor and Donor-Advised Fund Giving to Nonprofits: Percentages of Revenue in 2024 and Trends in Funding from 2022-2024, by Available States. Accessible from https://datacatalog.urban.org/dataset/individual-donor-and-donor-advised-fund-giving-nonprofits-percentages-revenue-2024-and. Data originally sourced from, developed at the Urban Institute in collaboration with American University and George Mason University, and made available under the ODC-BY 1.0 Attribution License.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</si>
</sst>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theme="1"/>
      <name val="Aptos Narrow"/>
      <family val="2"/>
      <scheme val="minor"/>
    </font>
    <font>
      <b/>
      <sz val="12"/>
      <color theme="1"/>
      <name val="Aptos"/>
      <family val="2"/>
    </font>
    <font>
      <sz val="12"/>
      <color theme="1"/>
      <name val="Aptos"/>
      <family val="2"/>
    </font>
    <font>
      <b/>
      <sz val="12"/>
      <color theme="0"/>
      <name val="Aptos"/>
      <family val="2"/>
    </font>
    <font>
      <sz val="12"/>
      <color theme="1"/>
      <name val="Aptos Narrow"/>
      <family val="2"/>
      <scheme val="minor"/>
    </font>
    <font>
      <b/>
      <sz val="12"/>
      <color theme="1"/>
      <name val="Aptos Narrow"/>
      <family val="2"/>
      <scheme val="minor"/>
    </font>
    <font>
      <b/>
      <sz val="11"/>
      <color theme="1"/>
      <name val="Aptos Narrow"/>
      <family val="2"/>
      <scheme val="minor"/>
    </font>
    <font>
      <sz val="11"/>
      <color theme="0"/>
      <name val="Aptos Narrow"/>
      <family val="2"/>
      <scheme val="minor"/>
    </font>
    <font>
      <sz val="12"/>
      <color theme="0"/>
      <name val="Aptos"/>
      <family val="2"/>
    </font>
    <font>
      <sz val="12"/>
      <name val="Aptos"/>
      <family val="2"/>
    </font>
    <font>
      <b/>
      <sz val="20"/>
      <color theme="1"/>
      <name val="Aptos"/>
      <family val="2"/>
    </font>
    <font>
      <u/>
      <sz val="12"/>
      <color theme="1"/>
      <name val="Aptos"/>
      <family val="2"/>
    </font>
    <font>
      <i/>
      <sz val="12"/>
      <color theme="1"/>
      <name val="Aptos"/>
      <family val="2"/>
    </font>
    <font>
      <u/>
      <sz val="11"/>
      <color theme="10"/>
      <name val="Aptos Narrow"/>
      <family val="2"/>
      <scheme val="minor"/>
    </font>
    <font>
      <b/>
      <sz val="14"/>
      <color theme="1"/>
      <name val="Aptos Narrow"/>
      <family val="2"/>
      <scheme val="minor"/>
    </font>
  </fonts>
  <fills count="9">
    <fill>
      <patternFill patternType="none"/>
    </fill>
    <fill>
      <patternFill patternType="gray125"/>
    </fill>
    <fill>
      <patternFill patternType="solid">
        <fgColor rgb="FF1696D2"/>
        <bgColor indexed="64"/>
      </patternFill>
    </fill>
    <fill>
      <patternFill patternType="solid">
        <fgColor rgb="FF73BFE2"/>
        <bgColor indexed="64"/>
      </patternFill>
    </fill>
    <fill>
      <patternFill patternType="solid">
        <fgColor rgb="FFCFE8F3"/>
        <bgColor indexed="64"/>
      </patternFill>
    </fill>
    <fill>
      <patternFill patternType="solid">
        <fgColor rgb="FF0A4C6A"/>
        <bgColor indexed="64"/>
      </patternFill>
    </fill>
    <fill>
      <patternFill patternType="solid">
        <fgColor rgb="FF55B748"/>
        <bgColor indexed="64"/>
      </patternFill>
    </fill>
    <fill>
      <patternFill patternType="solid">
        <fgColor rgb="FFDB2B27"/>
        <bgColor indexed="64"/>
      </patternFill>
    </fill>
    <fill>
      <patternFill patternType="solid">
        <fgColor rgb="FFD2D2D2"/>
        <bgColor indexed="64"/>
      </patternFill>
    </fill>
  </fills>
  <borders count="15">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9" fontId="1" fillId="0" borderId="0" applyFont="0" applyFill="0" applyBorder="0" applyAlignment="0" applyProtection="0"/>
    <xf numFmtId="0" fontId="14" fillId="0" borderId="0" applyNumberFormat="0" applyFill="0" applyBorder="0" applyAlignment="0" applyProtection="0"/>
    <xf numFmtId="0" fontId="1" fillId="0" borderId="0"/>
    <xf numFmtId="0" fontId="1" fillId="0" borderId="0"/>
    <xf numFmtId="0" fontId="14" fillId="0" borderId="0" applyNumberFormat="0" applyFill="0" applyBorder="0" applyAlignment="0" applyProtection="0"/>
  </cellStyleXfs>
  <cellXfs count="96">
    <xf numFmtId="0" fontId="0" fillId="0" borderId="0" xfId="0"/>
    <xf numFmtId="0" fontId="2" fillId="0" borderId="1" xfId="0" applyFont="1" applyBorder="1"/>
    <xf numFmtId="0" fontId="3" fillId="0" borderId="0" xfId="0" applyFont="1"/>
    <xf numFmtId="0" fontId="3" fillId="0" borderId="0" xfId="0" applyFont="1" applyAlignment="1">
      <alignment wrapText="1"/>
    </xf>
    <xf numFmtId="0" fontId="3" fillId="0" borderId="5" xfId="0" applyFont="1" applyBorder="1"/>
    <xf numFmtId="9" fontId="3" fillId="0" borderId="6" xfId="1" applyFont="1" applyFill="1" applyBorder="1"/>
    <xf numFmtId="0" fontId="3" fillId="0" borderId="1" xfId="0" applyFont="1" applyBorder="1"/>
    <xf numFmtId="9" fontId="3" fillId="0" borderId="7" xfId="1" applyFont="1" applyFill="1" applyBorder="1"/>
    <xf numFmtId="0" fontId="3" fillId="0" borderId="8" xfId="0" applyFont="1" applyBorder="1"/>
    <xf numFmtId="9" fontId="3" fillId="0" borderId="9" xfId="1" applyFont="1" applyFill="1" applyBorder="1"/>
    <xf numFmtId="9" fontId="2" fillId="0" borderId="7" xfId="1" applyFont="1" applyFill="1" applyBorder="1"/>
    <xf numFmtId="0" fontId="0" fillId="0" borderId="0" xfId="0" applyAlignment="1">
      <alignment wrapText="1"/>
    </xf>
    <xf numFmtId="9" fontId="5" fillId="0" borderId="6" xfId="1" applyFont="1" applyBorder="1"/>
    <xf numFmtId="9" fontId="5" fillId="0" borderId="7" xfId="1" applyFont="1" applyBorder="1"/>
    <xf numFmtId="9" fontId="6" fillId="0" borderId="7" xfId="1" applyFont="1" applyBorder="1"/>
    <xf numFmtId="0" fontId="2" fillId="4" borderId="2" xfId="0" applyFont="1" applyFill="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2" fillId="4" borderId="6" xfId="0" applyFont="1" applyFill="1" applyBorder="1" applyAlignment="1">
      <alignment wrapText="1"/>
    </xf>
    <xf numFmtId="0" fontId="4" fillId="5" borderId="11" xfId="0" applyFont="1" applyFill="1" applyBorder="1"/>
    <xf numFmtId="0" fontId="4" fillId="5" borderId="10" xfId="0" applyFont="1" applyFill="1" applyBorder="1"/>
    <xf numFmtId="0" fontId="4" fillId="5" borderId="12" xfId="0" applyFont="1" applyFill="1" applyBorder="1"/>
    <xf numFmtId="0" fontId="9" fillId="6" borderId="5" xfId="0" applyFont="1" applyFill="1" applyBorder="1"/>
    <xf numFmtId="0" fontId="9" fillId="6" borderId="6" xfId="0" applyFont="1" applyFill="1" applyBorder="1"/>
    <xf numFmtId="0" fontId="9" fillId="6" borderId="1" xfId="0" applyFont="1" applyFill="1" applyBorder="1"/>
    <xf numFmtId="0" fontId="9" fillId="0" borderId="7" xfId="0" applyFont="1" applyBorder="1"/>
    <xf numFmtId="0" fontId="9" fillId="6" borderId="7" xfId="0" applyFont="1" applyFill="1" applyBorder="1"/>
    <xf numFmtId="0" fontId="9" fillId="0" borderId="1" xfId="0" applyFont="1" applyBorder="1"/>
    <xf numFmtId="0" fontId="9" fillId="7" borderId="7" xfId="0" applyFont="1" applyFill="1" applyBorder="1"/>
    <xf numFmtId="0" fontId="9" fillId="7" borderId="1" xfId="0" applyFont="1" applyFill="1" applyBorder="1"/>
    <xf numFmtId="0" fontId="9" fillId="7" borderId="8" xfId="0" applyFont="1" applyFill="1" applyBorder="1"/>
    <xf numFmtId="0" fontId="9" fillId="7" borderId="9" xfId="0" applyFont="1" applyFill="1" applyBorder="1"/>
    <xf numFmtId="0" fontId="9" fillId="0" borderId="8" xfId="0" applyFont="1" applyBorder="1"/>
    <xf numFmtId="0" fontId="3" fillId="8" borderId="1" xfId="0" applyFont="1" applyFill="1" applyBorder="1"/>
    <xf numFmtId="0" fontId="3" fillId="8" borderId="7" xfId="0" applyFont="1" applyFill="1" applyBorder="1"/>
    <xf numFmtId="0" fontId="9" fillId="6" borderId="6" xfId="1" applyNumberFormat="1" applyFont="1" applyFill="1" applyBorder="1"/>
    <xf numFmtId="0" fontId="9" fillId="0" borderId="1" xfId="1" applyNumberFormat="1" applyFont="1" applyFill="1" applyBorder="1"/>
    <xf numFmtId="0" fontId="9" fillId="0" borderId="7" xfId="1" applyNumberFormat="1" applyFont="1" applyFill="1" applyBorder="1"/>
    <xf numFmtId="0" fontId="8" fillId="0" borderId="1" xfId="0" applyFont="1" applyBorder="1"/>
    <xf numFmtId="0" fontId="8" fillId="0" borderId="7" xfId="0" applyFont="1" applyBorder="1"/>
    <xf numFmtId="0" fontId="9" fillId="6" borderId="1" xfId="1" applyNumberFormat="1" applyFont="1" applyFill="1" applyBorder="1"/>
    <xf numFmtId="0" fontId="9" fillId="6" borderId="7" xfId="1" applyNumberFormat="1" applyFont="1" applyFill="1" applyBorder="1"/>
    <xf numFmtId="0" fontId="8" fillId="0" borderId="8" xfId="0" applyFont="1" applyBorder="1"/>
    <xf numFmtId="0" fontId="8" fillId="0" borderId="9" xfId="0" applyFont="1" applyBorder="1"/>
    <xf numFmtId="0" fontId="10" fillId="8" borderId="1" xfId="0" applyFont="1" applyFill="1" applyBorder="1"/>
    <xf numFmtId="0" fontId="10" fillId="8" borderId="7" xfId="0" applyFont="1" applyFill="1" applyBorder="1"/>
    <xf numFmtId="0" fontId="9" fillId="7" borderId="1" xfId="1" applyNumberFormat="1" applyFont="1" applyFill="1" applyBorder="1"/>
    <xf numFmtId="0" fontId="9" fillId="7" borderId="7" xfId="1" applyNumberFormat="1" applyFont="1" applyFill="1" applyBorder="1"/>
    <xf numFmtId="9" fontId="9" fillId="6" borderId="6" xfId="1" applyFont="1" applyFill="1" applyBorder="1"/>
    <xf numFmtId="9" fontId="9" fillId="6" borderId="7" xfId="1" applyFont="1" applyFill="1" applyBorder="1"/>
    <xf numFmtId="9" fontId="9" fillId="7" borderId="7" xfId="1" applyFont="1" applyFill="1" applyBorder="1"/>
    <xf numFmtId="9" fontId="9" fillId="7" borderId="9" xfId="1" applyFont="1" applyFill="1" applyBorder="1"/>
    <xf numFmtId="0" fontId="3" fillId="8" borderId="8" xfId="0" applyFont="1" applyFill="1" applyBorder="1"/>
    <xf numFmtId="0" fontId="3" fillId="8" borderId="9" xfId="0" applyFont="1" applyFill="1" applyBorder="1"/>
    <xf numFmtId="9" fontId="3" fillId="8" borderId="7" xfId="1" applyFont="1" applyFill="1" applyBorder="1"/>
    <xf numFmtId="9" fontId="3" fillId="8" borderId="9" xfId="1" applyFont="1" applyFill="1" applyBorder="1"/>
    <xf numFmtId="0" fontId="8" fillId="0" borderId="5" xfId="0" applyFont="1" applyBorder="1"/>
    <xf numFmtId="0" fontId="9" fillId="7" borderId="8" xfId="1" applyNumberFormat="1" applyFont="1" applyFill="1" applyBorder="1"/>
    <xf numFmtId="0" fontId="9" fillId="6" borderId="5" xfId="1" applyNumberFormat="1" applyFont="1" applyFill="1" applyBorder="1"/>
    <xf numFmtId="0" fontId="9" fillId="7" borderId="9" xfId="1" applyNumberFormat="1" applyFont="1" applyFill="1" applyBorder="1"/>
    <xf numFmtId="0" fontId="8" fillId="0" borderId="6" xfId="0" applyFont="1" applyBorder="1"/>
    <xf numFmtId="0" fontId="1" fillId="0" borderId="0" xfId="3"/>
    <xf numFmtId="0" fontId="1" fillId="0" borderId="0" xfId="3" applyAlignment="1">
      <alignment wrapText="1"/>
    </xf>
    <xf numFmtId="0" fontId="1" fillId="0" borderId="0" xfId="4" applyAlignment="1">
      <alignment wrapText="1"/>
    </xf>
    <xf numFmtId="0" fontId="14" fillId="0" borderId="0" xfId="5"/>
    <xf numFmtId="0" fontId="15" fillId="0" borderId="0" xfId="3" applyFont="1" applyAlignment="1">
      <alignment wrapText="1"/>
    </xf>
    <xf numFmtId="0" fontId="0" fillId="0" borderId="0" xfId="3" applyFont="1" applyAlignment="1">
      <alignment horizontal="left" wrapText="1" indent="1"/>
    </xf>
    <xf numFmtId="0" fontId="3" fillId="0" borderId="0" xfId="0" applyFont="1" applyAlignment="1">
      <alignment horizontal="left" wrapText="1"/>
    </xf>
    <xf numFmtId="0" fontId="4" fillId="2" borderId="2" xfId="0" applyFont="1" applyFill="1" applyBorder="1" applyAlignment="1">
      <alignment horizontal="center"/>
    </xf>
    <xf numFmtId="0" fontId="4" fillId="2" borderId="4" xfId="0" applyFont="1" applyFill="1" applyBorder="1" applyAlignment="1">
      <alignment horizontal="center"/>
    </xf>
    <xf numFmtId="0" fontId="11" fillId="0" borderId="0" xfId="0" applyFont="1" applyAlignment="1">
      <alignment horizontal="left" vertical="top" wrapText="1"/>
    </xf>
    <xf numFmtId="0" fontId="2" fillId="0" borderId="0" xfId="0" applyFont="1" applyAlignment="1">
      <alignment horizontal="left"/>
    </xf>
    <xf numFmtId="0" fontId="3" fillId="0" borderId="0" xfId="0" applyFont="1" applyAlignment="1">
      <alignment horizontal="left"/>
    </xf>
    <xf numFmtId="0" fontId="12" fillId="0" borderId="0" xfId="0" applyFont="1" applyAlignment="1">
      <alignment horizontal="left"/>
    </xf>
    <xf numFmtId="0" fontId="11" fillId="0" borderId="0" xfId="0" applyFont="1" applyAlignment="1">
      <alignment horizontal="left"/>
    </xf>
    <xf numFmtId="0" fontId="2" fillId="3" borderId="2" xfId="0" applyFont="1" applyFill="1" applyBorder="1" applyAlignment="1">
      <alignment horizontal="center"/>
    </xf>
    <xf numFmtId="0" fontId="2" fillId="3" borderId="4" xfId="0" applyFont="1" applyFill="1" applyBorder="1" applyAlignment="1">
      <alignment horizontal="center"/>
    </xf>
    <xf numFmtId="0" fontId="4" fillId="2" borderId="3" xfId="0" applyFont="1" applyFill="1" applyBorder="1" applyAlignment="1">
      <alignment horizontal="center"/>
    </xf>
    <xf numFmtId="0" fontId="4" fillId="5" borderId="10" xfId="0" applyFont="1" applyFill="1" applyBorder="1" applyAlignment="1">
      <alignment horizontal="center" wrapText="1"/>
    </xf>
    <xf numFmtId="0" fontId="4" fillId="5" borderId="11" xfId="0" applyFont="1" applyFill="1" applyBorder="1" applyAlignment="1">
      <alignment horizontal="center" wrapText="1"/>
    </xf>
    <xf numFmtId="0" fontId="4" fillId="5" borderId="12" xfId="0" applyFont="1" applyFill="1" applyBorder="1" applyAlignment="1">
      <alignment horizont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1" fillId="0" borderId="14" xfId="0" applyFont="1" applyBorder="1" applyAlignment="1">
      <alignment horizontal="left"/>
    </xf>
    <xf numFmtId="0" fontId="11" fillId="0" borderId="14" xfId="0" applyFont="1" applyBorder="1" applyAlignment="1">
      <alignment horizontal="left" wrapText="1"/>
    </xf>
    <xf numFmtId="0" fontId="3" fillId="8" borderId="5" xfId="0" applyFont="1" applyFill="1" applyBorder="1" applyAlignment="1">
      <alignment horizontal="center"/>
    </xf>
    <xf numFmtId="0" fontId="3" fillId="8" borderId="13" xfId="0" applyFont="1" applyFill="1" applyBorder="1" applyAlignment="1">
      <alignment horizontal="center"/>
    </xf>
    <xf numFmtId="0" fontId="3" fillId="8" borderId="6" xfId="0" applyFont="1" applyFill="1" applyBorder="1" applyAlignment="1">
      <alignment horizontal="center"/>
    </xf>
    <xf numFmtId="0" fontId="3" fillId="8" borderId="1" xfId="0" applyFont="1" applyFill="1" applyBorder="1" applyAlignment="1">
      <alignment horizontal="center"/>
    </xf>
    <xf numFmtId="0" fontId="3" fillId="8" borderId="0" xfId="0" applyFont="1" applyFill="1" applyAlignment="1">
      <alignment horizontal="center"/>
    </xf>
    <xf numFmtId="0" fontId="3" fillId="8" borderId="7" xfId="0" applyFont="1" applyFill="1" applyBorder="1" applyAlignment="1">
      <alignment horizontal="center"/>
    </xf>
    <xf numFmtId="0" fontId="3" fillId="8" borderId="8" xfId="0" applyFont="1" applyFill="1" applyBorder="1" applyAlignment="1">
      <alignment horizontal="center"/>
    </xf>
    <xf numFmtId="0" fontId="3" fillId="8" borderId="14" xfId="0" applyFont="1" applyFill="1" applyBorder="1" applyAlignment="1">
      <alignment horizontal="center"/>
    </xf>
    <xf numFmtId="0" fontId="3" fillId="8" borderId="9" xfId="0" applyFont="1" applyFill="1" applyBorder="1" applyAlignment="1">
      <alignment horizontal="center"/>
    </xf>
    <xf numFmtId="0" fontId="14" fillId="0" borderId="0" xfId="2" applyFill="1"/>
    <xf numFmtId="0" fontId="0" fillId="0" borderId="0" xfId="3" applyFont="1" applyFill="1" applyAlignment="1">
      <alignment wrapText="1"/>
    </xf>
  </cellXfs>
  <cellStyles count="6">
    <cellStyle name="Hyperlink" xfId="2" builtinId="8"/>
    <cellStyle name="Hyperlink 2" xfId="5" xr:uid="{1FAF3931-8A51-4FA7-BBC9-04CFA8B9D88D}"/>
    <cellStyle name="Normal" xfId="0" builtinId="0"/>
    <cellStyle name="Normal 2" xfId="3" xr:uid="{0CE4A060-15C2-49FB-8FB1-6B97840A0144}"/>
    <cellStyle name="Normal 2 2" xfId="4" xr:uid="{7CCED46F-CCF7-4954-B78F-94C9404ED28A}"/>
    <cellStyle name="Percent" xfId="1" builtinId="5"/>
  </cellStyles>
  <dxfs count="0"/>
  <tableStyles count="0" defaultTableStyle="TableStyleMedium2" defaultPivotStyle="PivotStyleLight16"/>
  <colors>
    <mruColors>
      <color rgb="FFD2D2D2"/>
      <color rgb="FFCFE8F3"/>
      <color rgb="FF73BFE2"/>
      <color rgb="FF1696D2"/>
      <color rgb="FF55B748"/>
      <color rgb="FFDB2B27"/>
      <color rgb="FF0A4C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atacatalog.urban.org/dataset/individual-donor-and-donor-advised-fund-giving-nonprofits-percentages-revenue-2024-and" TargetMode="External"/><Relationship Id="rId1" Type="http://schemas.openxmlformats.org/officeDocument/2006/relationships/hyperlink" Target="https://www.urban.org/nptre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B214-2798-4C5D-AD8A-D887164009A6}">
  <sheetPr>
    <tabColor rgb="FFD2D2D2"/>
  </sheetPr>
  <dimension ref="A1:A23"/>
  <sheetViews>
    <sheetView tabSelected="1" workbookViewId="0">
      <selection activeCell="A2" sqref="A2"/>
    </sheetView>
  </sheetViews>
  <sheetFormatPr defaultColWidth="9.1796875" defaultRowHeight="14.5" x14ac:dyDescent="0.35"/>
  <cols>
    <col min="1" max="1" width="137.1796875" style="61" customWidth="1"/>
    <col min="2" max="16384" width="9.1796875" style="61"/>
  </cols>
  <sheetData>
    <row r="1" spans="1:1" ht="113.25" customHeight="1" x14ac:dyDescent="0.35">
      <c r="A1" s="61" t="e" vm="1">
        <v>#VALUE!</v>
      </c>
    </row>
    <row r="2" spans="1:1" ht="37" x14ac:dyDescent="0.45">
      <c r="A2" s="65" t="s">
        <v>88</v>
      </c>
    </row>
    <row r="3" spans="1:1" x14ac:dyDescent="0.35">
      <c r="A3" s="94" t="s">
        <v>102</v>
      </c>
    </row>
    <row r="5" spans="1:1" ht="58" x14ac:dyDescent="0.35">
      <c r="A5" s="62" t="s">
        <v>90</v>
      </c>
    </row>
    <row r="6" spans="1:1" ht="87" x14ac:dyDescent="0.35">
      <c r="A6" s="63" t="s">
        <v>91</v>
      </c>
    </row>
    <row r="7" spans="1:1" ht="29" x14ac:dyDescent="0.35">
      <c r="A7" s="63" t="s">
        <v>82</v>
      </c>
    </row>
    <row r="8" spans="1:1" ht="72.5" x14ac:dyDescent="0.35">
      <c r="A8" s="63" t="s">
        <v>92</v>
      </c>
    </row>
    <row r="9" spans="1:1" x14ac:dyDescent="0.35">
      <c r="A9" s="63" t="s">
        <v>83</v>
      </c>
    </row>
    <row r="10" spans="1:1" x14ac:dyDescent="0.35">
      <c r="A10" s="64" t="s">
        <v>84</v>
      </c>
    </row>
    <row r="11" spans="1:1" x14ac:dyDescent="0.35">
      <c r="A11" s="63" t="s">
        <v>85</v>
      </c>
    </row>
    <row r="12" spans="1:1" x14ac:dyDescent="0.35">
      <c r="A12" s="64" t="s">
        <v>86</v>
      </c>
    </row>
    <row r="14" spans="1:1" x14ac:dyDescent="0.35">
      <c r="A14" s="61" t="s">
        <v>87</v>
      </c>
    </row>
    <row r="15" spans="1:1" x14ac:dyDescent="0.35">
      <c r="A15" s="66" t="s">
        <v>96</v>
      </c>
    </row>
    <row r="16" spans="1:1" x14ac:dyDescent="0.35">
      <c r="A16" s="66" t="s">
        <v>97</v>
      </c>
    </row>
    <row r="17" spans="1:1" x14ac:dyDescent="0.35">
      <c r="A17" s="66" t="s">
        <v>98</v>
      </c>
    </row>
    <row r="18" spans="1:1" x14ac:dyDescent="0.35">
      <c r="A18" s="66" t="s">
        <v>99</v>
      </c>
    </row>
    <row r="19" spans="1:1" x14ac:dyDescent="0.35">
      <c r="A19" s="66" t="s">
        <v>100</v>
      </c>
    </row>
    <row r="20" spans="1:1" x14ac:dyDescent="0.35">
      <c r="A20" s="66" t="s">
        <v>101</v>
      </c>
    </row>
    <row r="21" spans="1:1" x14ac:dyDescent="0.35">
      <c r="A21" s="61" t="s">
        <v>89</v>
      </c>
    </row>
    <row r="22" spans="1:1" x14ac:dyDescent="0.35">
      <c r="A22"/>
    </row>
    <row r="23" spans="1:1" ht="58" x14ac:dyDescent="0.35">
      <c r="A23" s="95" t="s">
        <v>103</v>
      </c>
    </row>
  </sheetData>
  <hyperlinks>
    <hyperlink ref="A10" r:id="rId1" xr:uid="{8295CA2F-EA2F-43C0-8482-8EF54112E8AB}"/>
    <hyperlink ref="A3" r:id="rId2" xr:uid="{87013FA1-682B-4FA5-9430-9ADFFA0CBD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C4BFD-A854-4408-9A7C-8109FF083B2B}">
  <sheetPr>
    <tabColor rgb="FF1696D2"/>
  </sheetPr>
  <dimension ref="A1:L45"/>
  <sheetViews>
    <sheetView zoomScale="80" zoomScaleNormal="80" workbookViewId="0">
      <selection sqref="A1:E1"/>
    </sheetView>
  </sheetViews>
  <sheetFormatPr defaultRowHeight="14.5" x14ac:dyDescent="0.35"/>
  <cols>
    <col min="1" max="1" width="16.7265625" bestFit="1" customWidth="1"/>
    <col min="2" max="2" width="35.26953125" customWidth="1"/>
    <col min="4" max="4" width="16.7265625" bestFit="1" customWidth="1"/>
    <col min="5" max="5" width="36.26953125" customWidth="1"/>
  </cols>
  <sheetData>
    <row r="1" spans="1:5" ht="81.75" customHeight="1" thickBot="1" x14ac:dyDescent="0.4">
      <c r="A1" s="70" t="s">
        <v>71</v>
      </c>
      <c r="B1" s="70"/>
      <c r="C1" s="70"/>
      <c r="D1" s="70"/>
      <c r="E1" s="70"/>
    </row>
    <row r="2" spans="1:5" ht="16.5" thickBot="1" x14ac:dyDescent="0.45">
      <c r="A2" s="68" t="s">
        <v>51</v>
      </c>
      <c r="B2" s="69"/>
      <c r="D2" s="68" t="s">
        <v>52</v>
      </c>
      <c r="E2" s="69"/>
    </row>
    <row r="3" spans="1:5" ht="32.5" thickBot="1" x14ac:dyDescent="0.45">
      <c r="A3" s="15" t="s">
        <v>0</v>
      </c>
      <c r="B3" s="16" t="s">
        <v>50</v>
      </c>
      <c r="D3" s="15" t="s">
        <v>0</v>
      </c>
      <c r="E3" s="16" t="s">
        <v>53</v>
      </c>
    </row>
    <row r="4" spans="1:5" ht="16" x14ac:dyDescent="0.4">
      <c r="A4" s="4" t="s">
        <v>13</v>
      </c>
      <c r="B4" s="12">
        <v>0.33434096381807898</v>
      </c>
      <c r="D4" s="4" t="s">
        <v>7</v>
      </c>
      <c r="E4" s="12">
        <v>3.9270439821951102E-2</v>
      </c>
    </row>
    <row r="5" spans="1:5" ht="16" x14ac:dyDescent="0.4">
      <c r="A5" s="6" t="s">
        <v>17</v>
      </c>
      <c r="B5" s="13">
        <v>0.30580405555905299</v>
      </c>
      <c r="D5" s="6" t="s">
        <v>32</v>
      </c>
      <c r="E5" s="13">
        <v>3.2651594112989298E-2</v>
      </c>
    </row>
    <row r="6" spans="1:5" ht="16" x14ac:dyDescent="0.4">
      <c r="A6" s="6" t="s">
        <v>40</v>
      </c>
      <c r="B6" s="13">
        <v>0.30223019928717199</v>
      </c>
      <c r="D6" s="6" t="s">
        <v>37</v>
      </c>
      <c r="E6" s="13">
        <v>2.7918394762944401E-2</v>
      </c>
    </row>
    <row r="7" spans="1:5" ht="16" x14ac:dyDescent="0.4">
      <c r="A7" s="6" t="s">
        <v>16</v>
      </c>
      <c r="B7" s="13">
        <v>0.29786993779139198</v>
      </c>
      <c r="D7" s="6" t="s">
        <v>40</v>
      </c>
      <c r="E7" s="13">
        <v>2.4669949466006098E-2</v>
      </c>
    </row>
    <row r="8" spans="1:5" ht="16" x14ac:dyDescent="0.4">
      <c r="A8" s="6" t="s">
        <v>8</v>
      </c>
      <c r="B8" s="13">
        <v>0.29072111778114001</v>
      </c>
      <c r="D8" s="6" t="s">
        <v>8</v>
      </c>
      <c r="E8" s="13">
        <v>2.3940256006870199E-2</v>
      </c>
    </row>
    <row r="9" spans="1:5" ht="16" x14ac:dyDescent="0.4">
      <c r="A9" s="6" t="s">
        <v>7</v>
      </c>
      <c r="B9" s="13">
        <v>0.28336494097147902</v>
      </c>
      <c r="D9" s="6" t="s">
        <v>18</v>
      </c>
      <c r="E9" s="13">
        <v>2.3861936842335601E-2</v>
      </c>
    </row>
    <row r="10" spans="1:5" ht="16" x14ac:dyDescent="0.4">
      <c r="A10" s="6" t="s">
        <v>5</v>
      </c>
      <c r="B10" s="13">
        <v>0.27191961868340397</v>
      </c>
      <c r="D10" s="6" t="s">
        <v>17</v>
      </c>
      <c r="E10" s="13">
        <v>2.00553092465676E-2</v>
      </c>
    </row>
    <row r="11" spans="1:5" ht="16" x14ac:dyDescent="0.4">
      <c r="A11" s="6" t="s">
        <v>18</v>
      </c>
      <c r="B11" s="13">
        <v>0.25728185832504702</v>
      </c>
      <c r="D11" s="1" t="s">
        <v>4</v>
      </c>
      <c r="E11" s="14">
        <v>1.9517066853556701E-2</v>
      </c>
    </row>
    <row r="12" spans="1:5" ht="16" x14ac:dyDescent="0.4">
      <c r="A12" s="1" t="s">
        <v>4</v>
      </c>
      <c r="B12" s="14">
        <v>0.25448166621566998</v>
      </c>
      <c r="D12" s="6" t="s">
        <v>45</v>
      </c>
      <c r="E12" s="13">
        <v>1.7608990472313998E-2</v>
      </c>
    </row>
    <row r="13" spans="1:5" ht="16" x14ac:dyDescent="0.4">
      <c r="A13" s="6" t="s">
        <v>33</v>
      </c>
      <c r="B13" s="13">
        <v>0.25199096141733202</v>
      </c>
      <c r="D13" s="6" t="s">
        <v>13</v>
      </c>
      <c r="E13" s="13">
        <v>1.65129804258741E-2</v>
      </c>
    </row>
    <row r="14" spans="1:5" ht="16" x14ac:dyDescent="0.4">
      <c r="A14" s="6" t="s">
        <v>32</v>
      </c>
      <c r="B14" s="13">
        <v>0.23083215068016999</v>
      </c>
      <c r="D14" s="6" t="s">
        <v>16</v>
      </c>
      <c r="E14" s="13">
        <v>1.5092998705311399E-2</v>
      </c>
    </row>
    <row r="15" spans="1:5" ht="16" x14ac:dyDescent="0.4">
      <c r="A15" s="6" t="s">
        <v>41</v>
      </c>
      <c r="B15" s="13">
        <v>0.22105407374984301</v>
      </c>
      <c r="D15" s="6" t="s">
        <v>42</v>
      </c>
      <c r="E15" s="13">
        <v>1.35726891753474E-2</v>
      </c>
    </row>
    <row r="16" spans="1:5" ht="16" x14ac:dyDescent="0.4">
      <c r="A16" s="6" t="s">
        <v>37</v>
      </c>
      <c r="B16" s="13">
        <v>0.21928451735031501</v>
      </c>
      <c r="D16" s="6" t="s">
        <v>41</v>
      </c>
      <c r="E16" s="13">
        <v>1.22220634218038E-2</v>
      </c>
    </row>
    <row r="17" spans="1:5" ht="16" x14ac:dyDescent="0.4">
      <c r="A17" s="6" t="s">
        <v>45</v>
      </c>
      <c r="B17" s="13">
        <v>0.20354664294857799</v>
      </c>
      <c r="D17" s="6" t="s">
        <v>33</v>
      </c>
      <c r="E17" s="13">
        <v>8.9456802681995296E-3</v>
      </c>
    </row>
    <row r="18" spans="1:5" ht="16" x14ac:dyDescent="0.4">
      <c r="A18" s="6" t="s">
        <v>42</v>
      </c>
      <c r="B18" s="13">
        <v>0.18203515792209701</v>
      </c>
      <c r="D18" s="6" t="s">
        <v>5</v>
      </c>
      <c r="E18" s="13">
        <v>6.6315050799020999E-3</v>
      </c>
    </row>
    <row r="19" spans="1:5" ht="16" x14ac:dyDescent="0.4">
      <c r="A19" s="6" t="s">
        <v>19</v>
      </c>
      <c r="B19" s="13">
        <v>0.18194604141991699</v>
      </c>
      <c r="D19" s="6" t="s">
        <v>19</v>
      </c>
      <c r="E19" s="13">
        <v>2.0526655435649799E-3</v>
      </c>
    </row>
    <row r="20" spans="1:5" ht="16" x14ac:dyDescent="0.4">
      <c r="A20" s="33" t="s">
        <v>6</v>
      </c>
      <c r="B20" s="54" t="s">
        <v>27</v>
      </c>
      <c r="D20" s="33" t="s">
        <v>6</v>
      </c>
      <c r="E20" s="54" t="s">
        <v>27</v>
      </c>
    </row>
    <row r="21" spans="1:5" ht="16" x14ac:dyDescent="0.4">
      <c r="A21" s="33" t="s">
        <v>34</v>
      </c>
      <c r="B21" s="54" t="s">
        <v>27</v>
      </c>
      <c r="D21" s="33" t="s">
        <v>34</v>
      </c>
      <c r="E21" s="54" t="s">
        <v>27</v>
      </c>
    </row>
    <row r="22" spans="1:5" ht="16" x14ac:dyDescent="0.4">
      <c r="A22" s="33" t="s">
        <v>9</v>
      </c>
      <c r="B22" s="54" t="s">
        <v>27</v>
      </c>
      <c r="D22" s="33" t="s">
        <v>9</v>
      </c>
      <c r="E22" s="54" t="s">
        <v>27</v>
      </c>
    </row>
    <row r="23" spans="1:5" ht="16" x14ac:dyDescent="0.4">
      <c r="A23" s="33" t="s">
        <v>35</v>
      </c>
      <c r="B23" s="54" t="s">
        <v>27</v>
      </c>
      <c r="D23" s="33" t="s">
        <v>35</v>
      </c>
      <c r="E23" s="54" t="s">
        <v>27</v>
      </c>
    </row>
    <row r="24" spans="1:5" ht="16" x14ac:dyDescent="0.4">
      <c r="A24" s="33" t="s">
        <v>36</v>
      </c>
      <c r="B24" s="54" t="s">
        <v>27</v>
      </c>
      <c r="D24" s="33" t="s">
        <v>36</v>
      </c>
      <c r="E24" s="54" t="s">
        <v>27</v>
      </c>
    </row>
    <row r="25" spans="1:5" ht="16" x14ac:dyDescent="0.4">
      <c r="A25" s="33" t="s">
        <v>10</v>
      </c>
      <c r="B25" s="54" t="s">
        <v>27</v>
      </c>
      <c r="D25" s="33" t="s">
        <v>10</v>
      </c>
      <c r="E25" s="54" t="s">
        <v>27</v>
      </c>
    </row>
    <row r="26" spans="1:5" ht="16" x14ac:dyDescent="0.4">
      <c r="A26" s="33" t="s">
        <v>11</v>
      </c>
      <c r="B26" s="54" t="s">
        <v>27</v>
      </c>
      <c r="D26" s="33" t="s">
        <v>11</v>
      </c>
      <c r="E26" s="54" t="s">
        <v>27</v>
      </c>
    </row>
    <row r="27" spans="1:5" ht="16" x14ac:dyDescent="0.4">
      <c r="A27" s="33" t="s">
        <v>38</v>
      </c>
      <c r="B27" s="54" t="s">
        <v>27</v>
      </c>
      <c r="D27" s="33" t="s">
        <v>38</v>
      </c>
      <c r="E27" s="54" t="s">
        <v>27</v>
      </c>
    </row>
    <row r="28" spans="1:5" ht="16" x14ac:dyDescent="0.4">
      <c r="A28" s="33" t="s">
        <v>39</v>
      </c>
      <c r="B28" s="54" t="s">
        <v>27</v>
      </c>
      <c r="D28" s="33" t="s">
        <v>39</v>
      </c>
      <c r="E28" s="54" t="s">
        <v>27</v>
      </c>
    </row>
    <row r="29" spans="1:5" ht="16" x14ac:dyDescent="0.4">
      <c r="A29" s="33" t="s">
        <v>12</v>
      </c>
      <c r="B29" s="54" t="s">
        <v>27</v>
      </c>
      <c r="D29" s="33" t="s">
        <v>12</v>
      </c>
      <c r="E29" s="54" t="s">
        <v>27</v>
      </c>
    </row>
    <row r="30" spans="1:5" ht="16" x14ac:dyDescent="0.4">
      <c r="A30" s="33" t="s">
        <v>49</v>
      </c>
      <c r="B30" s="54" t="s">
        <v>27</v>
      </c>
      <c r="D30" s="33" t="s">
        <v>49</v>
      </c>
      <c r="E30" s="54" t="s">
        <v>27</v>
      </c>
    </row>
    <row r="31" spans="1:5" ht="16" x14ac:dyDescent="0.4">
      <c r="A31" s="33" t="s">
        <v>14</v>
      </c>
      <c r="B31" s="54" t="s">
        <v>27</v>
      </c>
      <c r="D31" s="33" t="s">
        <v>14</v>
      </c>
      <c r="E31" s="54" t="s">
        <v>27</v>
      </c>
    </row>
    <row r="32" spans="1:5" ht="16" x14ac:dyDescent="0.4">
      <c r="A32" s="33" t="s">
        <v>15</v>
      </c>
      <c r="B32" s="54" t="s">
        <v>27</v>
      </c>
      <c r="D32" s="33" t="s">
        <v>15</v>
      </c>
      <c r="E32" s="54" t="s">
        <v>27</v>
      </c>
    </row>
    <row r="33" spans="1:12" ht="16" x14ac:dyDescent="0.4">
      <c r="A33" s="33" t="s">
        <v>43</v>
      </c>
      <c r="B33" s="54" t="s">
        <v>27</v>
      </c>
      <c r="D33" s="33" t="s">
        <v>43</v>
      </c>
      <c r="E33" s="54" t="s">
        <v>27</v>
      </c>
    </row>
    <row r="34" spans="1:12" ht="16" x14ac:dyDescent="0.4">
      <c r="A34" s="33" t="s">
        <v>44</v>
      </c>
      <c r="B34" s="54" t="s">
        <v>27</v>
      </c>
      <c r="D34" s="33" t="s">
        <v>44</v>
      </c>
      <c r="E34" s="54" t="s">
        <v>27</v>
      </c>
    </row>
    <row r="35" spans="1:12" ht="16" x14ac:dyDescent="0.4">
      <c r="A35" s="33" t="s">
        <v>46</v>
      </c>
      <c r="B35" s="54" t="s">
        <v>27</v>
      </c>
      <c r="D35" s="33" t="s">
        <v>46</v>
      </c>
      <c r="E35" s="54" t="s">
        <v>27</v>
      </c>
    </row>
    <row r="36" spans="1:12" ht="16" x14ac:dyDescent="0.4">
      <c r="A36" s="33" t="s">
        <v>47</v>
      </c>
      <c r="B36" s="54" t="s">
        <v>27</v>
      </c>
      <c r="D36" s="33" t="s">
        <v>47</v>
      </c>
      <c r="E36" s="54" t="s">
        <v>27</v>
      </c>
    </row>
    <row r="37" spans="1:12" ht="16.5" thickBot="1" x14ac:dyDescent="0.45">
      <c r="A37" s="52" t="s">
        <v>48</v>
      </c>
      <c r="B37" s="55" t="s">
        <v>27</v>
      </c>
      <c r="D37" s="52" t="s">
        <v>48</v>
      </c>
      <c r="E37" s="55" t="s">
        <v>27</v>
      </c>
    </row>
    <row r="39" spans="1:12" ht="16" x14ac:dyDescent="0.4">
      <c r="A39" s="71" t="s">
        <v>24</v>
      </c>
      <c r="B39" s="71"/>
      <c r="C39" s="71"/>
      <c r="D39" s="71"/>
      <c r="E39" s="71"/>
    </row>
    <row r="40" spans="1:12" ht="16" x14ac:dyDescent="0.4">
      <c r="A40" s="72" t="s">
        <v>75</v>
      </c>
      <c r="B40" s="72"/>
      <c r="C40" s="72"/>
      <c r="D40" s="72"/>
      <c r="E40" s="72"/>
    </row>
    <row r="41" spans="1:12" s="2" customFormat="1" ht="71.25" customHeight="1" x14ac:dyDescent="0.4">
      <c r="A41" s="67" t="s">
        <v>94</v>
      </c>
      <c r="B41" s="67"/>
      <c r="C41" s="67"/>
      <c r="D41" s="67"/>
      <c r="E41" s="67"/>
      <c r="F41" s="3"/>
      <c r="G41" s="3"/>
      <c r="H41" s="3"/>
      <c r="I41" s="3"/>
      <c r="J41" s="3"/>
      <c r="K41" s="3"/>
      <c r="L41" s="3"/>
    </row>
    <row r="43" spans="1:12" ht="16" x14ac:dyDescent="0.4">
      <c r="A43" s="71" t="s">
        <v>69</v>
      </c>
      <c r="B43" s="71"/>
      <c r="C43" s="71"/>
      <c r="D43" s="71"/>
      <c r="E43" s="71"/>
    </row>
    <row r="44" spans="1:12" ht="35.25" customHeight="1" x14ac:dyDescent="0.4">
      <c r="A44" s="67" t="s">
        <v>76</v>
      </c>
      <c r="B44" s="67"/>
      <c r="C44" s="67"/>
      <c r="D44" s="67"/>
      <c r="E44" s="67"/>
    </row>
    <row r="45" spans="1:12" ht="226.5" customHeight="1" x14ac:dyDescent="0.4">
      <c r="A45" s="67" t="s">
        <v>79</v>
      </c>
      <c r="B45" s="67"/>
      <c r="C45" s="67"/>
      <c r="D45" s="67"/>
      <c r="E45" s="67"/>
    </row>
  </sheetData>
  <mergeCells count="9">
    <mergeCell ref="A1:E1"/>
    <mergeCell ref="A43:E43"/>
    <mergeCell ref="A39:E39"/>
    <mergeCell ref="A40:E40"/>
    <mergeCell ref="A44:E44"/>
    <mergeCell ref="A45:E45"/>
    <mergeCell ref="A41:E41"/>
    <mergeCell ref="A2:B2"/>
    <mergeCell ref="D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6934-8CCC-4AB2-B999-A962005B7463}">
  <sheetPr>
    <tabColor rgb="FF73BFE2"/>
  </sheetPr>
  <dimension ref="A1:Q64"/>
  <sheetViews>
    <sheetView zoomScale="80" zoomScaleNormal="80" workbookViewId="0">
      <selection sqref="A1:L1"/>
    </sheetView>
  </sheetViews>
  <sheetFormatPr defaultColWidth="9.1796875" defaultRowHeight="16" x14ac:dyDescent="0.4"/>
  <cols>
    <col min="1" max="1" width="16.7265625" style="2" bestFit="1" customWidth="1"/>
    <col min="2" max="2" width="30.54296875" style="2" customWidth="1"/>
    <col min="3" max="3" width="16.7265625" style="2" bestFit="1" customWidth="1"/>
    <col min="4" max="4" width="30.54296875" style="2" customWidth="1"/>
    <col min="5" max="5" width="9.1796875" style="2"/>
    <col min="6" max="6" width="16.7265625" style="2" bestFit="1" customWidth="1"/>
    <col min="7" max="7" width="30.54296875" style="2" customWidth="1"/>
    <col min="8" max="8" width="16.7265625" style="2" bestFit="1" customWidth="1"/>
    <col min="9" max="9" width="30.54296875" style="2" customWidth="1"/>
    <col min="10" max="10" width="9.1796875" style="2"/>
    <col min="11" max="11" width="16.7265625" style="2" bestFit="1" customWidth="1"/>
    <col min="12" max="12" width="30.54296875" style="2" customWidth="1"/>
    <col min="13" max="16384" width="9.1796875" style="2"/>
  </cols>
  <sheetData>
    <row r="1" spans="1:17" ht="26.5" thickBot="1" x14ac:dyDescent="0.65">
      <c r="A1" s="74" t="s">
        <v>66</v>
      </c>
      <c r="B1" s="74"/>
      <c r="C1" s="74"/>
      <c r="D1" s="74"/>
      <c r="E1" s="74"/>
      <c r="F1" s="74"/>
      <c r="G1" s="74"/>
      <c r="H1" s="74"/>
      <c r="I1" s="74"/>
      <c r="J1" s="74"/>
      <c r="K1" s="74"/>
      <c r="L1" s="74"/>
    </row>
    <row r="2" spans="1:17" ht="16.5" thickBot="1" x14ac:dyDescent="0.45">
      <c r="A2" s="68" t="s">
        <v>1</v>
      </c>
      <c r="B2" s="77"/>
      <c r="C2" s="77"/>
      <c r="D2" s="69"/>
      <c r="F2" s="68" t="s">
        <v>21</v>
      </c>
      <c r="G2" s="77"/>
      <c r="H2" s="77"/>
      <c r="I2" s="69"/>
      <c r="K2" s="68" t="s">
        <v>31</v>
      </c>
      <c r="L2" s="69"/>
    </row>
    <row r="3" spans="1:17" ht="16.5" thickBot="1" x14ac:dyDescent="0.45">
      <c r="A3" s="75" t="s">
        <v>2</v>
      </c>
      <c r="B3" s="76"/>
      <c r="C3" s="75" t="s">
        <v>20</v>
      </c>
      <c r="D3" s="76"/>
      <c r="F3" s="75" t="s">
        <v>2</v>
      </c>
      <c r="G3" s="76"/>
      <c r="H3" s="75" t="s">
        <v>20</v>
      </c>
      <c r="I3" s="76"/>
      <c r="K3" s="75" t="s">
        <v>20</v>
      </c>
      <c r="L3" s="76"/>
    </row>
    <row r="4" spans="1:17" s="3" customFormat="1" ht="32.25" customHeight="1" thickBot="1" x14ac:dyDescent="0.45">
      <c r="A4" s="15" t="s">
        <v>0</v>
      </c>
      <c r="B4" s="16" t="s">
        <v>3</v>
      </c>
      <c r="C4" s="15" t="s">
        <v>0</v>
      </c>
      <c r="D4" s="16" t="s">
        <v>3</v>
      </c>
      <c r="F4" s="15" t="s">
        <v>0</v>
      </c>
      <c r="G4" s="16" t="s">
        <v>3</v>
      </c>
      <c r="H4" s="15" t="s">
        <v>0</v>
      </c>
      <c r="I4" s="16" t="s">
        <v>3</v>
      </c>
      <c r="K4" s="17" t="s">
        <v>0</v>
      </c>
      <c r="L4" s="18" t="s">
        <v>3</v>
      </c>
      <c r="O4"/>
      <c r="P4"/>
      <c r="Q4"/>
    </row>
    <row r="5" spans="1:17" x14ac:dyDescent="0.4">
      <c r="A5" s="22" t="s">
        <v>9</v>
      </c>
      <c r="B5" s="48">
        <v>0.39169367150603701</v>
      </c>
      <c r="C5" s="22" t="s">
        <v>41</v>
      </c>
      <c r="D5" s="49">
        <v>0.411125960946717</v>
      </c>
      <c r="F5" s="22" t="s">
        <v>49</v>
      </c>
      <c r="G5" s="48">
        <v>0.42318405189281899</v>
      </c>
      <c r="H5" s="24" t="s">
        <v>47</v>
      </c>
      <c r="I5" s="49">
        <v>0.54482826209706503</v>
      </c>
      <c r="K5" s="22" t="s">
        <v>41</v>
      </c>
      <c r="L5" s="48">
        <v>0.360088113408291</v>
      </c>
      <c r="O5"/>
      <c r="P5"/>
      <c r="Q5"/>
    </row>
    <row r="6" spans="1:17" x14ac:dyDescent="0.4">
      <c r="A6" s="24" t="s">
        <v>13</v>
      </c>
      <c r="B6" s="49">
        <v>0.36559731739631401</v>
      </c>
      <c r="C6" s="24" t="s">
        <v>35</v>
      </c>
      <c r="D6" s="49">
        <v>0.400873689092347</v>
      </c>
      <c r="F6" s="24" t="s">
        <v>46</v>
      </c>
      <c r="G6" s="49">
        <v>0.39830862875456502</v>
      </c>
      <c r="H6" s="24" t="s">
        <v>46</v>
      </c>
      <c r="I6" s="49">
        <v>0.50251986625286804</v>
      </c>
      <c r="K6" s="24" t="s">
        <v>19</v>
      </c>
      <c r="L6" s="49">
        <v>0.35748990951458698</v>
      </c>
      <c r="O6"/>
      <c r="P6"/>
      <c r="Q6"/>
    </row>
    <row r="7" spans="1:17" x14ac:dyDescent="0.4">
      <c r="A7" s="24" t="s">
        <v>36</v>
      </c>
      <c r="B7" s="49">
        <v>0.35998864281031501</v>
      </c>
      <c r="C7" s="24" t="s">
        <v>9</v>
      </c>
      <c r="D7" s="49">
        <v>0.39441235206531</v>
      </c>
      <c r="F7" s="24" t="s">
        <v>44</v>
      </c>
      <c r="G7" s="49">
        <v>0.395705864382424</v>
      </c>
      <c r="H7" s="24" t="s">
        <v>9</v>
      </c>
      <c r="I7" s="49">
        <v>0.46934445444561201</v>
      </c>
      <c r="K7" s="24" t="s">
        <v>10</v>
      </c>
      <c r="L7" s="49">
        <v>0.35227380688405502</v>
      </c>
      <c r="O7"/>
      <c r="P7"/>
      <c r="Q7"/>
    </row>
    <row r="8" spans="1:17" x14ac:dyDescent="0.4">
      <c r="A8" s="24" t="s">
        <v>49</v>
      </c>
      <c r="B8" s="49">
        <v>0.35433015184319799</v>
      </c>
      <c r="C8" s="24" t="s">
        <v>47</v>
      </c>
      <c r="D8" s="49">
        <v>0.37873452224283999</v>
      </c>
      <c r="F8" s="24" t="s">
        <v>47</v>
      </c>
      <c r="G8" s="49">
        <v>0.368420361625862</v>
      </c>
      <c r="H8" s="24" t="s">
        <v>41</v>
      </c>
      <c r="I8" s="49">
        <v>0.43692361208599501</v>
      </c>
      <c r="K8" s="24" t="s">
        <v>9</v>
      </c>
      <c r="L8" s="49">
        <v>0.32560852292179698</v>
      </c>
      <c r="O8"/>
      <c r="P8"/>
      <c r="Q8"/>
    </row>
    <row r="9" spans="1:17" x14ac:dyDescent="0.4">
      <c r="A9" s="6" t="s">
        <v>39</v>
      </c>
      <c r="B9" s="7">
        <v>0.32417307246633198</v>
      </c>
      <c r="C9" s="24" t="s">
        <v>46</v>
      </c>
      <c r="D9" s="49">
        <v>0.37859803298184103</v>
      </c>
      <c r="F9" s="24" t="s">
        <v>38</v>
      </c>
      <c r="G9" s="49">
        <v>0.36827597101037801</v>
      </c>
      <c r="H9" s="24" t="s">
        <v>35</v>
      </c>
      <c r="I9" s="49">
        <v>0.434584190086648</v>
      </c>
      <c r="K9" s="24" t="s">
        <v>35</v>
      </c>
      <c r="L9" s="49">
        <v>0.30984295383120902</v>
      </c>
      <c r="O9"/>
      <c r="P9"/>
      <c r="Q9"/>
    </row>
    <row r="10" spans="1:17" x14ac:dyDescent="0.4">
      <c r="A10" s="6" t="s">
        <v>45</v>
      </c>
      <c r="B10" s="7">
        <v>0.32071929921678599</v>
      </c>
      <c r="C10" s="24" t="s">
        <v>45</v>
      </c>
      <c r="D10" s="49">
        <v>0.34224786002344099</v>
      </c>
      <c r="F10" s="24" t="s">
        <v>36</v>
      </c>
      <c r="G10" s="49">
        <v>0.34527935406427002</v>
      </c>
      <c r="H10" s="24" t="s">
        <v>33</v>
      </c>
      <c r="I10" s="49">
        <v>0.40234143852170701</v>
      </c>
      <c r="K10" s="24" t="s">
        <v>32</v>
      </c>
      <c r="L10" s="49">
        <v>0.28295190334187098</v>
      </c>
      <c r="O10"/>
      <c r="P10"/>
      <c r="Q10"/>
    </row>
    <row r="11" spans="1:17" x14ac:dyDescent="0.4">
      <c r="A11" s="6" t="s">
        <v>40</v>
      </c>
      <c r="B11" s="7">
        <v>0.31828053288827801</v>
      </c>
      <c r="C11" s="24" t="s">
        <v>13</v>
      </c>
      <c r="D11" s="49">
        <v>0.34082602234139597</v>
      </c>
      <c r="F11" s="6" t="s">
        <v>45</v>
      </c>
      <c r="G11" s="7">
        <v>0.34444607965094398</v>
      </c>
      <c r="H11" s="24" t="s">
        <v>13</v>
      </c>
      <c r="I11" s="49">
        <v>0.396233305628025</v>
      </c>
      <c r="K11" s="24" t="s">
        <v>17</v>
      </c>
      <c r="L11" s="49">
        <v>0.26254043949657702</v>
      </c>
      <c r="O11"/>
      <c r="P11"/>
      <c r="Q11"/>
    </row>
    <row r="12" spans="1:17" x14ac:dyDescent="0.4">
      <c r="A12" s="6" t="s">
        <v>10</v>
      </c>
      <c r="B12" s="7">
        <v>0.31794081180359501</v>
      </c>
      <c r="C12" s="24" t="s">
        <v>15</v>
      </c>
      <c r="D12" s="49">
        <v>0.329135701569644</v>
      </c>
      <c r="F12" s="6" t="s">
        <v>41</v>
      </c>
      <c r="G12" s="7">
        <v>0.34034805827832998</v>
      </c>
      <c r="H12" s="24" t="s">
        <v>40</v>
      </c>
      <c r="I12" s="49">
        <v>0.388306080149732</v>
      </c>
      <c r="K12" s="24" t="s">
        <v>46</v>
      </c>
      <c r="L12" s="49">
        <v>0.25528243851172899</v>
      </c>
      <c r="O12"/>
      <c r="P12"/>
      <c r="Q12"/>
    </row>
    <row r="13" spans="1:17" x14ac:dyDescent="0.4">
      <c r="A13" s="6" t="s">
        <v>41</v>
      </c>
      <c r="B13" s="7">
        <v>0.308726138330293</v>
      </c>
      <c r="C13" s="6" t="s">
        <v>33</v>
      </c>
      <c r="D13" s="7">
        <v>0.293370309886053</v>
      </c>
      <c r="F13" s="6" t="s">
        <v>17</v>
      </c>
      <c r="G13" s="7">
        <v>0.333008059415138</v>
      </c>
      <c r="H13" s="6" t="s">
        <v>10</v>
      </c>
      <c r="I13" s="7">
        <v>0.37546683796555602</v>
      </c>
      <c r="K13" s="6" t="s">
        <v>13</v>
      </c>
      <c r="L13" s="7">
        <v>0.24542582574879801</v>
      </c>
      <c r="O13"/>
      <c r="P13"/>
      <c r="Q13"/>
    </row>
    <row r="14" spans="1:17" x14ac:dyDescent="0.4">
      <c r="A14" s="6" t="s">
        <v>17</v>
      </c>
      <c r="B14" s="7">
        <v>0.30866726144857198</v>
      </c>
      <c r="C14" s="6" t="s">
        <v>17</v>
      </c>
      <c r="D14" s="7">
        <v>0.289678711363134</v>
      </c>
      <c r="F14" s="6" t="s">
        <v>18</v>
      </c>
      <c r="G14" s="7">
        <v>0.32957066046509897</v>
      </c>
      <c r="H14" s="6" t="s">
        <v>15</v>
      </c>
      <c r="I14" s="7">
        <v>0.35431338338361101</v>
      </c>
      <c r="K14" s="6" t="s">
        <v>18</v>
      </c>
      <c r="L14" s="7">
        <v>0.23852044974762401</v>
      </c>
      <c r="O14"/>
      <c r="P14"/>
      <c r="Q14"/>
    </row>
    <row r="15" spans="1:17" x14ac:dyDescent="0.4">
      <c r="A15" s="6" t="s">
        <v>18</v>
      </c>
      <c r="B15" s="7">
        <v>0.303107838890813</v>
      </c>
      <c r="C15" s="6" t="s">
        <v>16</v>
      </c>
      <c r="D15" s="7">
        <v>0.27892781800905703</v>
      </c>
      <c r="F15" s="6" t="s">
        <v>14</v>
      </c>
      <c r="G15" s="7">
        <v>0.32391195863544398</v>
      </c>
      <c r="H15" s="6" t="s">
        <v>37</v>
      </c>
      <c r="I15" s="7">
        <v>0.353855204168878</v>
      </c>
      <c r="K15" s="1" t="s">
        <v>4</v>
      </c>
      <c r="L15" s="10">
        <v>0.21348044799369501</v>
      </c>
      <c r="O15"/>
      <c r="P15"/>
      <c r="Q15"/>
    </row>
    <row r="16" spans="1:17" x14ac:dyDescent="0.4">
      <c r="A16" s="6" t="s">
        <v>34</v>
      </c>
      <c r="B16" s="7">
        <v>0.297927832033484</v>
      </c>
      <c r="C16" s="1" t="s">
        <v>4</v>
      </c>
      <c r="D16" s="10">
        <v>0.27133899719660198</v>
      </c>
      <c r="F16" s="6" t="s">
        <v>9</v>
      </c>
      <c r="G16" s="7">
        <v>0.32179773385836602</v>
      </c>
      <c r="H16" s="6" t="s">
        <v>32</v>
      </c>
      <c r="I16" s="7">
        <v>0.34328609778821301</v>
      </c>
      <c r="K16" s="6" t="s">
        <v>40</v>
      </c>
      <c r="L16" s="7">
        <v>0.209611620869358</v>
      </c>
      <c r="O16"/>
      <c r="P16"/>
      <c r="Q16"/>
    </row>
    <row r="17" spans="1:17" x14ac:dyDescent="0.4">
      <c r="A17" s="6" t="s">
        <v>44</v>
      </c>
      <c r="B17" s="7">
        <v>0.29709759687937198</v>
      </c>
      <c r="C17" s="6" t="s">
        <v>18</v>
      </c>
      <c r="D17" s="7">
        <v>0.26290776576797398</v>
      </c>
      <c r="F17" s="6" t="s">
        <v>43</v>
      </c>
      <c r="G17" s="7">
        <v>0.31935646022577002</v>
      </c>
      <c r="H17" s="1" t="s">
        <v>4</v>
      </c>
      <c r="I17" s="10">
        <v>0.33669321567230898</v>
      </c>
      <c r="K17" s="6" t="s">
        <v>37</v>
      </c>
      <c r="L17" s="7">
        <v>0.20630220715406999</v>
      </c>
      <c r="O17"/>
      <c r="P17"/>
      <c r="Q17"/>
    </row>
    <row r="18" spans="1:17" x14ac:dyDescent="0.4">
      <c r="A18" s="6" t="s">
        <v>5</v>
      </c>
      <c r="B18" s="7">
        <v>0.29650605888619103</v>
      </c>
      <c r="C18" s="6" t="s">
        <v>5</v>
      </c>
      <c r="D18" s="7">
        <v>0.25435236149528201</v>
      </c>
      <c r="F18" s="6" t="s">
        <v>10</v>
      </c>
      <c r="G18" s="7">
        <v>0.31605877742871502</v>
      </c>
      <c r="H18" s="6" t="s">
        <v>18</v>
      </c>
      <c r="I18" s="7">
        <v>0.33591737969132002</v>
      </c>
      <c r="K18" s="6" t="s">
        <v>43</v>
      </c>
      <c r="L18" s="7">
        <v>0.205807840624573</v>
      </c>
      <c r="O18"/>
      <c r="P18"/>
      <c r="Q18"/>
    </row>
    <row r="19" spans="1:17" x14ac:dyDescent="0.4">
      <c r="A19" s="6" t="s">
        <v>11</v>
      </c>
      <c r="B19" s="7">
        <v>0.29303588761905902</v>
      </c>
      <c r="C19" s="6" t="s">
        <v>8</v>
      </c>
      <c r="D19" s="7">
        <v>0.25406721747495498</v>
      </c>
      <c r="F19" s="6" t="s">
        <v>42</v>
      </c>
      <c r="G19" s="7">
        <v>0.31562824769817999</v>
      </c>
      <c r="H19" s="6" t="s">
        <v>17</v>
      </c>
      <c r="I19" s="7">
        <v>0.335026905605391</v>
      </c>
      <c r="K19" s="6" t="s">
        <v>16</v>
      </c>
      <c r="L19" s="7">
        <v>0.17735981502774201</v>
      </c>
      <c r="O19"/>
      <c r="P19"/>
      <c r="Q19"/>
    </row>
    <row r="20" spans="1:17" x14ac:dyDescent="0.4">
      <c r="A20" s="6" t="s">
        <v>38</v>
      </c>
      <c r="B20" s="7">
        <v>0.29107871636149801</v>
      </c>
      <c r="C20" s="6" t="s">
        <v>43</v>
      </c>
      <c r="D20" s="7">
        <v>0.251630971214925</v>
      </c>
      <c r="F20" s="6" t="s">
        <v>40</v>
      </c>
      <c r="G20" s="7">
        <v>0.31120376184658699</v>
      </c>
      <c r="H20" s="6" t="s">
        <v>5</v>
      </c>
      <c r="I20" s="7">
        <v>0.33292197382775901</v>
      </c>
      <c r="K20" s="6" t="s">
        <v>45</v>
      </c>
      <c r="L20" s="7">
        <v>0.17111002159328401</v>
      </c>
      <c r="O20"/>
      <c r="P20"/>
      <c r="Q20"/>
    </row>
    <row r="21" spans="1:17" x14ac:dyDescent="0.4">
      <c r="A21" s="6" t="s">
        <v>47</v>
      </c>
      <c r="B21" s="7">
        <v>0.28857229252147398</v>
      </c>
      <c r="C21" s="6" t="s">
        <v>7</v>
      </c>
      <c r="D21" s="7">
        <v>0.25018237312494601</v>
      </c>
      <c r="F21" s="6" t="s">
        <v>35</v>
      </c>
      <c r="G21" s="7">
        <v>0.30681456013799502</v>
      </c>
      <c r="H21" s="6" t="s">
        <v>45</v>
      </c>
      <c r="I21" s="7">
        <v>0.32310957484163499</v>
      </c>
      <c r="K21" s="6" t="s">
        <v>7</v>
      </c>
      <c r="L21" s="7">
        <v>0.16763407528664401</v>
      </c>
      <c r="O21"/>
      <c r="P21"/>
      <c r="Q21"/>
    </row>
    <row r="22" spans="1:17" x14ac:dyDescent="0.4">
      <c r="A22" s="6" t="s">
        <v>15</v>
      </c>
      <c r="B22" s="7">
        <v>0.28228324737569499</v>
      </c>
      <c r="C22" s="6" t="s">
        <v>39</v>
      </c>
      <c r="D22" s="7">
        <v>0.24440779229388901</v>
      </c>
      <c r="F22" s="1" t="s">
        <v>4</v>
      </c>
      <c r="G22" s="10">
        <v>0.30389069012680098</v>
      </c>
      <c r="H22" s="6" t="s">
        <v>16</v>
      </c>
      <c r="I22" s="7">
        <v>0.32077332101706302</v>
      </c>
      <c r="K22" s="6" t="s">
        <v>15</v>
      </c>
      <c r="L22" s="7">
        <v>0.16575123597758401</v>
      </c>
      <c r="O22"/>
      <c r="P22"/>
      <c r="Q22"/>
    </row>
    <row r="23" spans="1:17" x14ac:dyDescent="0.4">
      <c r="A23" s="1" t="s">
        <v>4</v>
      </c>
      <c r="B23" s="10">
        <v>0.27800048518801701</v>
      </c>
      <c r="C23" s="6" t="s">
        <v>37</v>
      </c>
      <c r="D23" s="7">
        <v>0.24178205651903301</v>
      </c>
      <c r="F23" s="6" t="s">
        <v>5</v>
      </c>
      <c r="G23" s="7">
        <v>0.30315908898265598</v>
      </c>
      <c r="H23" s="6" t="s">
        <v>7</v>
      </c>
      <c r="I23" s="7">
        <v>0.301378479546693</v>
      </c>
      <c r="K23" s="29" t="s">
        <v>33</v>
      </c>
      <c r="L23" s="50">
        <v>0.16017926272518099</v>
      </c>
      <c r="O23"/>
      <c r="P23"/>
      <c r="Q23"/>
    </row>
    <row r="24" spans="1:17" x14ac:dyDescent="0.4">
      <c r="A24" s="6" t="s">
        <v>37</v>
      </c>
      <c r="B24" s="7">
        <v>0.27492107479845002</v>
      </c>
      <c r="C24" s="6" t="s">
        <v>32</v>
      </c>
      <c r="D24" s="7">
        <v>0.23326854184867801</v>
      </c>
      <c r="F24" s="6" t="s">
        <v>13</v>
      </c>
      <c r="G24" s="7">
        <v>0.30258477895964803</v>
      </c>
      <c r="H24" s="29" t="s">
        <v>8</v>
      </c>
      <c r="I24" s="50">
        <v>0.29245449513706101</v>
      </c>
      <c r="K24" s="29" t="s">
        <v>8</v>
      </c>
      <c r="L24" s="50">
        <v>0.14242115310363601</v>
      </c>
    </row>
    <row r="25" spans="1:17" x14ac:dyDescent="0.4">
      <c r="A25" s="6" t="s">
        <v>48</v>
      </c>
      <c r="B25" s="7">
        <v>0.274842967580474</v>
      </c>
      <c r="C25" s="29" t="s">
        <v>10</v>
      </c>
      <c r="D25" s="50">
        <v>0.21502169510476099</v>
      </c>
      <c r="F25" s="6" t="s">
        <v>16</v>
      </c>
      <c r="G25" s="7">
        <v>0.29935453797314299</v>
      </c>
      <c r="H25" s="29" t="s">
        <v>19</v>
      </c>
      <c r="I25" s="50">
        <v>0.280913875502243</v>
      </c>
      <c r="K25" s="29" t="s">
        <v>5</v>
      </c>
      <c r="L25" s="50">
        <v>0.127651715042159</v>
      </c>
    </row>
    <row r="26" spans="1:17" x14ac:dyDescent="0.4">
      <c r="A26" s="6" t="s">
        <v>8</v>
      </c>
      <c r="B26" s="7">
        <v>0.274537905760877</v>
      </c>
      <c r="C26" s="29" t="s">
        <v>40</v>
      </c>
      <c r="D26" s="50">
        <v>0.21306685144375401</v>
      </c>
      <c r="F26" s="6" t="s">
        <v>8</v>
      </c>
      <c r="G26" s="7">
        <v>0.29860209353869899</v>
      </c>
      <c r="H26" s="29" t="s">
        <v>42</v>
      </c>
      <c r="I26" s="50">
        <v>0.27609985927952102</v>
      </c>
      <c r="K26" s="29" t="s">
        <v>42</v>
      </c>
      <c r="L26" s="50">
        <v>0.123648984630259</v>
      </c>
    </row>
    <row r="27" spans="1:17" x14ac:dyDescent="0.4">
      <c r="A27" s="6" t="s">
        <v>43</v>
      </c>
      <c r="B27" s="7">
        <v>0.26568830161478801</v>
      </c>
      <c r="C27" s="29" t="s">
        <v>6</v>
      </c>
      <c r="D27" s="50">
        <v>0.18141300438241101</v>
      </c>
      <c r="F27" s="6" t="s">
        <v>15</v>
      </c>
      <c r="G27" s="7">
        <v>0.29784020842599901</v>
      </c>
      <c r="H27" s="29" t="s">
        <v>39</v>
      </c>
      <c r="I27" s="50">
        <v>0.24636952587447</v>
      </c>
      <c r="K27" s="29" t="s">
        <v>39</v>
      </c>
      <c r="L27" s="50">
        <v>9.7203454103404793E-2</v>
      </c>
    </row>
    <row r="28" spans="1:17" x14ac:dyDescent="0.4">
      <c r="A28" s="6" t="s">
        <v>46</v>
      </c>
      <c r="B28" s="7">
        <v>0.26202386155354601</v>
      </c>
      <c r="C28" s="29" t="s">
        <v>42</v>
      </c>
      <c r="D28" s="50">
        <v>0.16264015007072</v>
      </c>
      <c r="F28" s="6" t="s">
        <v>6</v>
      </c>
      <c r="G28" s="7">
        <v>0.29422378695273499</v>
      </c>
      <c r="H28" s="29" t="s">
        <v>43</v>
      </c>
      <c r="I28" s="50">
        <v>0.23560860614278101</v>
      </c>
      <c r="K28" s="33" t="s">
        <v>6</v>
      </c>
      <c r="L28" s="34" t="s">
        <v>27</v>
      </c>
    </row>
    <row r="29" spans="1:17" x14ac:dyDescent="0.4">
      <c r="A29" s="6" t="s">
        <v>32</v>
      </c>
      <c r="B29" s="7">
        <v>0.243579902962033</v>
      </c>
      <c r="C29" s="29" t="s">
        <v>19</v>
      </c>
      <c r="D29" s="50">
        <v>0.15988732344853501</v>
      </c>
      <c r="F29" s="6" t="s">
        <v>34</v>
      </c>
      <c r="G29" s="7">
        <v>0.28433307929666002</v>
      </c>
      <c r="H29" s="29" t="s">
        <v>6</v>
      </c>
      <c r="I29" s="50">
        <v>0.12385085667203601</v>
      </c>
      <c r="K29" s="33" t="s">
        <v>34</v>
      </c>
      <c r="L29" s="34" t="s">
        <v>27</v>
      </c>
    </row>
    <row r="30" spans="1:17" x14ac:dyDescent="0.4">
      <c r="A30" s="6" t="s">
        <v>7</v>
      </c>
      <c r="B30" s="7">
        <v>0.23517961302552701</v>
      </c>
      <c r="C30" s="33" t="s">
        <v>34</v>
      </c>
      <c r="D30" s="34" t="s">
        <v>27</v>
      </c>
      <c r="F30" s="6" t="s">
        <v>39</v>
      </c>
      <c r="G30" s="7">
        <v>0.27825307855919101</v>
      </c>
      <c r="H30" s="33" t="s">
        <v>34</v>
      </c>
      <c r="I30" s="34" t="s">
        <v>27</v>
      </c>
      <c r="K30" s="33" t="s">
        <v>36</v>
      </c>
      <c r="L30" s="34" t="s">
        <v>27</v>
      </c>
    </row>
    <row r="31" spans="1:17" x14ac:dyDescent="0.4">
      <c r="A31" s="29" t="s">
        <v>6</v>
      </c>
      <c r="B31" s="50">
        <v>0.234163566604769</v>
      </c>
      <c r="C31" s="33" t="s">
        <v>36</v>
      </c>
      <c r="D31" s="34" t="s">
        <v>27</v>
      </c>
      <c r="F31" s="6" t="s">
        <v>19</v>
      </c>
      <c r="G31" s="7">
        <v>0.27443701285112798</v>
      </c>
      <c r="H31" s="33" t="s">
        <v>36</v>
      </c>
      <c r="I31" s="34" t="s">
        <v>27</v>
      </c>
      <c r="K31" s="33" t="s">
        <v>11</v>
      </c>
      <c r="L31" s="34" t="s">
        <v>27</v>
      </c>
    </row>
    <row r="32" spans="1:17" x14ac:dyDescent="0.4">
      <c r="A32" s="29" t="s">
        <v>12</v>
      </c>
      <c r="B32" s="50">
        <v>0.22555053966629501</v>
      </c>
      <c r="C32" s="33" t="s">
        <v>11</v>
      </c>
      <c r="D32" s="34" t="s">
        <v>27</v>
      </c>
      <c r="F32" s="6" t="s">
        <v>37</v>
      </c>
      <c r="G32" s="7">
        <v>0.26834103587677</v>
      </c>
      <c r="H32" s="33" t="s">
        <v>11</v>
      </c>
      <c r="I32" s="34" t="s">
        <v>27</v>
      </c>
      <c r="K32" s="33" t="s">
        <v>38</v>
      </c>
      <c r="L32" s="34" t="s">
        <v>27</v>
      </c>
    </row>
    <row r="33" spans="1:12" x14ac:dyDescent="0.4">
      <c r="A33" s="29" t="s">
        <v>35</v>
      </c>
      <c r="B33" s="50">
        <v>0.22513445433072801</v>
      </c>
      <c r="C33" s="33" t="s">
        <v>38</v>
      </c>
      <c r="D33" s="34" t="s">
        <v>27</v>
      </c>
      <c r="F33" s="6" t="s">
        <v>7</v>
      </c>
      <c r="G33" s="7">
        <v>0.268157345561296</v>
      </c>
      <c r="H33" s="33" t="s">
        <v>38</v>
      </c>
      <c r="I33" s="34" t="s">
        <v>27</v>
      </c>
      <c r="K33" s="33" t="s">
        <v>12</v>
      </c>
      <c r="L33" s="34" t="s">
        <v>27</v>
      </c>
    </row>
    <row r="34" spans="1:12" x14ac:dyDescent="0.4">
      <c r="A34" s="29" t="s">
        <v>14</v>
      </c>
      <c r="B34" s="50">
        <v>0.22097677208236099</v>
      </c>
      <c r="C34" s="33" t="s">
        <v>12</v>
      </c>
      <c r="D34" s="34" t="s">
        <v>27</v>
      </c>
      <c r="F34" s="6" t="s">
        <v>48</v>
      </c>
      <c r="G34" s="7">
        <v>0.264416472528893</v>
      </c>
      <c r="H34" s="33" t="s">
        <v>12</v>
      </c>
      <c r="I34" s="34" t="s">
        <v>27</v>
      </c>
      <c r="K34" s="33" t="s">
        <v>49</v>
      </c>
      <c r="L34" s="34" t="s">
        <v>27</v>
      </c>
    </row>
    <row r="35" spans="1:12" x14ac:dyDescent="0.4">
      <c r="A35" s="29" t="s">
        <v>16</v>
      </c>
      <c r="B35" s="50">
        <v>0.21024470492070099</v>
      </c>
      <c r="C35" s="33" t="s">
        <v>49</v>
      </c>
      <c r="D35" s="34" t="s">
        <v>27</v>
      </c>
      <c r="F35" s="29" t="s">
        <v>32</v>
      </c>
      <c r="G35" s="50">
        <v>0.247485428786961</v>
      </c>
      <c r="H35" s="33" t="s">
        <v>49</v>
      </c>
      <c r="I35" s="34" t="s">
        <v>27</v>
      </c>
      <c r="K35" s="33" t="s">
        <v>14</v>
      </c>
      <c r="L35" s="34" t="s">
        <v>27</v>
      </c>
    </row>
    <row r="36" spans="1:12" x14ac:dyDescent="0.4">
      <c r="A36" s="29" t="s">
        <v>42</v>
      </c>
      <c r="B36" s="50">
        <v>0.20806332587224799</v>
      </c>
      <c r="C36" s="33" t="s">
        <v>14</v>
      </c>
      <c r="D36" s="34" t="s">
        <v>27</v>
      </c>
      <c r="F36" s="29" t="s">
        <v>11</v>
      </c>
      <c r="G36" s="50">
        <v>0.23915344146891299</v>
      </c>
      <c r="H36" s="33" t="s">
        <v>14</v>
      </c>
      <c r="I36" s="34" t="s">
        <v>27</v>
      </c>
      <c r="K36" s="33" t="s">
        <v>44</v>
      </c>
      <c r="L36" s="34" t="s">
        <v>27</v>
      </c>
    </row>
    <row r="37" spans="1:12" x14ac:dyDescent="0.4">
      <c r="A37" s="29" t="s">
        <v>33</v>
      </c>
      <c r="B37" s="50">
        <v>0.20359422474918201</v>
      </c>
      <c r="C37" s="33" t="s">
        <v>44</v>
      </c>
      <c r="D37" s="34" t="s">
        <v>27</v>
      </c>
      <c r="F37" s="29" t="s">
        <v>33</v>
      </c>
      <c r="G37" s="50">
        <v>0.22510048942395999</v>
      </c>
      <c r="H37" s="33" t="s">
        <v>44</v>
      </c>
      <c r="I37" s="34" t="s">
        <v>27</v>
      </c>
      <c r="K37" s="33" t="s">
        <v>47</v>
      </c>
      <c r="L37" s="34" t="s">
        <v>27</v>
      </c>
    </row>
    <row r="38" spans="1:12" ht="16.5" thickBot="1" x14ac:dyDescent="0.45">
      <c r="A38" s="30" t="s">
        <v>19</v>
      </c>
      <c r="B38" s="51">
        <v>0.18298400742819099</v>
      </c>
      <c r="C38" s="52" t="s">
        <v>48</v>
      </c>
      <c r="D38" s="53" t="s">
        <v>27</v>
      </c>
      <c r="F38" s="30" t="s">
        <v>12</v>
      </c>
      <c r="G38" s="51">
        <v>0.198842171804404</v>
      </c>
      <c r="H38" s="52" t="s">
        <v>48</v>
      </c>
      <c r="I38" s="53" t="s">
        <v>27</v>
      </c>
      <c r="K38" s="52" t="s">
        <v>48</v>
      </c>
      <c r="L38" s="53" t="s">
        <v>27</v>
      </c>
    </row>
    <row r="40" spans="1:12" x14ac:dyDescent="0.4">
      <c r="A40" s="71" t="s">
        <v>24</v>
      </c>
      <c r="B40" s="71"/>
      <c r="C40" s="71"/>
      <c r="D40" s="71"/>
      <c r="E40" s="71"/>
      <c r="F40" s="71"/>
      <c r="G40" s="71"/>
      <c r="H40" s="71"/>
      <c r="I40" s="71"/>
      <c r="J40" s="71"/>
      <c r="K40" s="71"/>
      <c r="L40" s="71"/>
    </row>
    <row r="41" spans="1:12" ht="15.75" customHeight="1" x14ac:dyDescent="0.4">
      <c r="A41" s="67" t="s">
        <v>55</v>
      </c>
      <c r="B41" s="67"/>
      <c r="C41" s="67"/>
      <c r="D41" s="67"/>
      <c r="E41" s="67"/>
      <c r="F41" s="67"/>
      <c r="G41" s="67"/>
      <c r="H41" s="67"/>
      <c r="I41" s="67"/>
      <c r="J41" s="67"/>
      <c r="K41" s="67"/>
      <c r="L41" s="67"/>
    </row>
    <row r="42" spans="1:12" ht="15.75" customHeight="1" x14ac:dyDescent="0.4">
      <c r="A42" s="67" t="s">
        <v>56</v>
      </c>
      <c r="B42" s="67"/>
      <c r="C42" s="67"/>
      <c r="D42" s="67"/>
      <c r="E42" s="67"/>
      <c r="F42" s="67"/>
      <c r="G42" s="67"/>
      <c r="H42" s="67"/>
      <c r="I42" s="67"/>
      <c r="J42" s="67"/>
      <c r="K42" s="67"/>
      <c r="L42" s="67"/>
    </row>
    <row r="43" spans="1:12" ht="15.75" customHeight="1" x14ac:dyDescent="0.4">
      <c r="A43" s="67" t="s">
        <v>74</v>
      </c>
      <c r="B43" s="67"/>
      <c r="C43" s="67"/>
      <c r="D43" s="67"/>
      <c r="E43" s="67"/>
      <c r="F43" s="67"/>
      <c r="G43" s="67"/>
      <c r="H43" s="67"/>
      <c r="I43" s="67"/>
      <c r="J43" s="67"/>
      <c r="K43" s="67"/>
      <c r="L43" s="67"/>
    </row>
    <row r="44" spans="1:12" ht="15.75" customHeight="1" x14ac:dyDescent="0.4">
      <c r="A44" s="67" t="s">
        <v>73</v>
      </c>
      <c r="B44" s="67"/>
      <c r="C44" s="67"/>
      <c r="D44" s="67"/>
      <c r="E44" s="67"/>
      <c r="F44" s="67"/>
      <c r="G44" s="67"/>
      <c r="H44" s="67"/>
      <c r="I44" s="67"/>
      <c r="J44" s="67"/>
      <c r="K44" s="67"/>
      <c r="L44" s="67"/>
    </row>
    <row r="45" spans="1:12" ht="35.25" customHeight="1" x14ac:dyDescent="0.4">
      <c r="A45" s="67" t="s">
        <v>93</v>
      </c>
      <c r="B45" s="67"/>
      <c r="C45" s="67"/>
      <c r="D45" s="67"/>
      <c r="E45" s="67"/>
      <c r="F45" s="67"/>
      <c r="G45" s="67"/>
      <c r="H45" s="67"/>
      <c r="I45" s="67"/>
      <c r="J45" s="67"/>
      <c r="K45" s="67"/>
      <c r="L45" s="67"/>
    </row>
    <row r="46" spans="1:12" x14ac:dyDescent="0.4">
      <c r="A46"/>
      <c r="B46"/>
      <c r="C46"/>
      <c r="D46"/>
      <c r="F46"/>
      <c r="G46"/>
      <c r="H46"/>
      <c r="I46"/>
    </row>
    <row r="47" spans="1:12" x14ac:dyDescent="0.4">
      <c r="A47" s="71" t="s">
        <v>69</v>
      </c>
      <c r="B47" s="71"/>
      <c r="C47" s="71"/>
      <c r="D47" s="71"/>
      <c r="E47" s="71"/>
      <c r="F47" s="71"/>
      <c r="G47" s="71"/>
      <c r="H47" s="71"/>
      <c r="I47" s="71"/>
      <c r="J47" s="71"/>
      <c r="K47" s="71"/>
      <c r="L47" s="71"/>
    </row>
    <row r="48" spans="1:12" x14ac:dyDescent="0.4">
      <c r="A48" s="73" t="s">
        <v>70</v>
      </c>
      <c r="B48" s="73"/>
      <c r="C48" s="73"/>
      <c r="D48" s="73"/>
      <c r="E48" s="73"/>
      <c r="F48" s="73"/>
      <c r="G48" s="73"/>
      <c r="H48" s="73"/>
      <c r="I48" s="73"/>
      <c r="J48" s="73"/>
      <c r="K48" s="73"/>
      <c r="L48" s="73"/>
    </row>
    <row r="49" spans="1:12" ht="280.5" customHeight="1" x14ac:dyDescent="0.4">
      <c r="A49" s="67" t="s">
        <v>77</v>
      </c>
      <c r="B49" s="67"/>
      <c r="C49" s="67"/>
      <c r="D49" s="67"/>
      <c r="E49" s="67"/>
      <c r="F49" s="67"/>
      <c r="G49" s="67"/>
      <c r="H49" s="67"/>
      <c r="I49" s="67"/>
      <c r="J49" s="67"/>
      <c r="K49" s="67"/>
      <c r="L49" s="67"/>
    </row>
    <row r="50" spans="1:12" x14ac:dyDescent="0.4">
      <c r="A50" s="73" t="s">
        <v>72</v>
      </c>
      <c r="B50" s="73"/>
      <c r="C50" s="73"/>
      <c r="D50" s="73"/>
      <c r="E50" s="73"/>
      <c r="F50" s="73"/>
      <c r="G50" s="73"/>
      <c r="H50" s="73"/>
      <c r="I50" s="73"/>
      <c r="J50" s="73"/>
      <c r="K50" s="73"/>
      <c r="L50" s="73"/>
    </row>
    <row r="51" spans="1:12" ht="294" customHeight="1" x14ac:dyDescent="0.4">
      <c r="A51" s="67" t="s">
        <v>78</v>
      </c>
      <c r="B51" s="67"/>
      <c r="C51" s="67"/>
      <c r="D51" s="67"/>
      <c r="E51" s="67"/>
      <c r="F51" s="67"/>
      <c r="G51" s="67"/>
      <c r="H51" s="67"/>
      <c r="I51" s="67"/>
      <c r="J51" s="67"/>
      <c r="K51" s="67"/>
      <c r="L51" s="67"/>
    </row>
    <row r="52" spans="1:12" x14ac:dyDescent="0.4">
      <c r="A52"/>
      <c r="B52"/>
      <c r="C52"/>
      <c r="D52"/>
      <c r="F52"/>
      <c r="G52"/>
      <c r="H52"/>
      <c r="I52"/>
    </row>
    <row r="53" spans="1:12" x14ac:dyDescent="0.4">
      <c r="A53"/>
      <c r="B53"/>
      <c r="C53"/>
      <c r="D53"/>
      <c r="F53"/>
      <c r="G53"/>
      <c r="H53"/>
      <c r="I53"/>
    </row>
    <row r="54" spans="1:12" x14ac:dyDescent="0.4">
      <c r="A54"/>
      <c r="B54"/>
      <c r="C54"/>
      <c r="D54"/>
      <c r="F54"/>
      <c r="G54"/>
      <c r="H54"/>
      <c r="I54"/>
    </row>
    <row r="55" spans="1:12" x14ac:dyDescent="0.4">
      <c r="A55"/>
      <c r="B55"/>
      <c r="C55"/>
      <c r="D55"/>
      <c r="F55"/>
      <c r="G55"/>
      <c r="H55"/>
      <c r="I55"/>
    </row>
    <row r="56" spans="1:12" x14ac:dyDescent="0.4">
      <c r="A56"/>
      <c r="B56"/>
      <c r="C56"/>
      <c r="D56"/>
      <c r="F56"/>
      <c r="G56"/>
      <c r="H56"/>
      <c r="I56"/>
    </row>
    <row r="57" spans="1:12" x14ac:dyDescent="0.4">
      <c r="A57"/>
      <c r="B57"/>
      <c r="C57"/>
      <c r="D57"/>
      <c r="F57"/>
      <c r="G57"/>
      <c r="H57"/>
      <c r="I57"/>
    </row>
    <row r="58" spans="1:12" x14ac:dyDescent="0.4">
      <c r="A58"/>
      <c r="B58"/>
      <c r="C58"/>
      <c r="D58"/>
      <c r="F58"/>
      <c r="G58"/>
      <c r="H58"/>
      <c r="I58"/>
    </row>
    <row r="59" spans="1:12" x14ac:dyDescent="0.4">
      <c r="A59"/>
      <c r="B59"/>
      <c r="C59"/>
      <c r="D59"/>
      <c r="F59"/>
      <c r="G59"/>
      <c r="H59"/>
      <c r="I59"/>
    </row>
    <row r="60" spans="1:12" x14ac:dyDescent="0.4">
      <c r="C60"/>
      <c r="D60"/>
      <c r="F60"/>
      <c r="G60"/>
      <c r="H60"/>
      <c r="I60"/>
    </row>
    <row r="61" spans="1:12" x14ac:dyDescent="0.4">
      <c r="F61"/>
      <c r="G61"/>
      <c r="H61"/>
      <c r="I61"/>
    </row>
    <row r="62" spans="1:12" x14ac:dyDescent="0.4">
      <c r="F62"/>
      <c r="G62"/>
      <c r="H62"/>
    </row>
    <row r="63" spans="1:12" x14ac:dyDescent="0.4">
      <c r="H63"/>
    </row>
    <row r="64" spans="1:12" x14ac:dyDescent="0.4">
      <c r="H64"/>
    </row>
  </sheetData>
  <sortState xmlns:xlrd2="http://schemas.microsoft.com/office/spreadsheetml/2017/richdata2" ref="H58:H63">
    <sortCondition ref="H58:H63"/>
  </sortState>
  <mergeCells count="20">
    <mergeCell ref="A1:L1"/>
    <mergeCell ref="A43:L43"/>
    <mergeCell ref="K2:L2"/>
    <mergeCell ref="K3:L3"/>
    <mergeCell ref="A2:D2"/>
    <mergeCell ref="F2:I2"/>
    <mergeCell ref="A3:B3"/>
    <mergeCell ref="C3:D3"/>
    <mergeCell ref="F3:G3"/>
    <mergeCell ref="H3:I3"/>
    <mergeCell ref="A51:L51"/>
    <mergeCell ref="A42:L42"/>
    <mergeCell ref="A44:L44"/>
    <mergeCell ref="A40:L40"/>
    <mergeCell ref="A41:L41"/>
    <mergeCell ref="A45:L45"/>
    <mergeCell ref="A47:L47"/>
    <mergeCell ref="A49:L49"/>
    <mergeCell ref="A48:L48"/>
    <mergeCell ref="A50:L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7441-8302-4DB9-B318-49BE5E2A8114}">
  <sheetPr>
    <tabColor rgb="FF73BFE2"/>
  </sheetPr>
  <dimension ref="A1:L49"/>
  <sheetViews>
    <sheetView zoomScale="80" zoomScaleNormal="80" workbookViewId="0">
      <selection sqref="A1:L1"/>
    </sheetView>
  </sheetViews>
  <sheetFormatPr defaultColWidth="9.1796875" defaultRowHeight="16" x14ac:dyDescent="0.4"/>
  <cols>
    <col min="1" max="1" width="16.7265625" style="2" bestFit="1" customWidth="1"/>
    <col min="2" max="2" width="27.26953125" style="2" bestFit="1" customWidth="1"/>
    <col min="3" max="3" width="16.7265625" style="2" bestFit="1" customWidth="1"/>
    <col min="4" max="4" width="27.26953125" style="2" bestFit="1" customWidth="1"/>
    <col min="5" max="5" width="9.1796875" style="2" customWidth="1"/>
    <col min="6" max="6" width="16.7265625" style="2" bestFit="1" customWidth="1"/>
    <col min="7" max="7" width="27.26953125" style="2" bestFit="1" customWidth="1"/>
    <col min="8" max="8" width="16.7265625" style="2" bestFit="1" customWidth="1"/>
    <col min="9" max="9" width="27.26953125" style="2" bestFit="1" customWidth="1"/>
    <col min="10" max="10" width="9.1796875" style="2"/>
    <col min="11" max="11" width="16.7265625" style="2" bestFit="1" customWidth="1"/>
    <col min="12" max="12" width="27.26953125" style="2" customWidth="1"/>
    <col min="13" max="16384" width="9.1796875" style="2"/>
  </cols>
  <sheetData>
    <row r="1" spans="1:12" ht="26.5" thickBot="1" x14ac:dyDescent="0.65">
      <c r="A1" s="74" t="s">
        <v>67</v>
      </c>
      <c r="B1" s="74"/>
      <c r="C1" s="74"/>
      <c r="D1" s="74"/>
      <c r="E1" s="74"/>
      <c r="F1" s="74"/>
      <c r="G1" s="74"/>
      <c r="H1" s="74"/>
      <c r="I1" s="74"/>
      <c r="J1" s="74"/>
      <c r="K1" s="74"/>
      <c r="L1" s="74"/>
    </row>
    <row r="2" spans="1:12" ht="16.5" thickBot="1" x14ac:dyDescent="0.45">
      <c r="A2" s="68" t="s">
        <v>1</v>
      </c>
      <c r="B2" s="77"/>
      <c r="C2" s="77"/>
      <c r="D2" s="69"/>
      <c r="F2" s="68" t="s">
        <v>21</v>
      </c>
      <c r="G2" s="77"/>
      <c r="H2" s="77"/>
      <c r="I2" s="69"/>
      <c r="K2" s="68" t="s">
        <v>31</v>
      </c>
      <c r="L2" s="69"/>
    </row>
    <row r="3" spans="1:12" ht="16.5" thickBot="1" x14ac:dyDescent="0.45">
      <c r="A3" s="75" t="s">
        <v>2</v>
      </c>
      <c r="B3" s="76"/>
      <c r="C3" s="75" t="s">
        <v>20</v>
      </c>
      <c r="D3" s="76"/>
      <c r="F3" s="75" t="s">
        <v>2</v>
      </c>
      <c r="G3" s="76"/>
      <c r="H3" s="75" t="s">
        <v>20</v>
      </c>
      <c r="I3" s="76"/>
      <c r="K3" s="75" t="s">
        <v>20</v>
      </c>
      <c r="L3" s="76"/>
    </row>
    <row r="4" spans="1:12" s="3" customFormat="1" ht="32.25" customHeight="1" thickBot="1" x14ac:dyDescent="0.45">
      <c r="A4" s="15" t="s">
        <v>0</v>
      </c>
      <c r="B4" s="16" t="s">
        <v>23</v>
      </c>
      <c r="C4" s="15" t="s">
        <v>0</v>
      </c>
      <c r="D4" s="16" t="s">
        <v>23</v>
      </c>
      <c r="F4" s="15" t="s">
        <v>0</v>
      </c>
      <c r="G4" s="16" t="s">
        <v>23</v>
      </c>
      <c r="H4" s="15" t="s">
        <v>0</v>
      </c>
      <c r="I4" s="16" t="s">
        <v>23</v>
      </c>
      <c r="K4" s="17" t="s">
        <v>0</v>
      </c>
      <c r="L4" s="18" t="s">
        <v>23</v>
      </c>
    </row>
    <row r="5" spans="1:12" x14ac:dyDescent="0.4">
      <c r="A5" s="4" t="s">
        <v>35</v>
      </c>
      <c r="B5" s="5">
        <v>0.65827566179604302</v>
      </c>
      <c r="C5" s="4" t="s">
        <v>40</v>
      </c>
      <c r="D5" s="5">
        <v>0.622101817567982</v>
      </c>
      <c r="F5" s="4" t="s">
        <v>12</v>
      </c>
      <c r="G5" s="5">
        <v>0.53554627204593597</v>
      </c>
      <c r="H5" s="4" t="s">
        <v>43</v>
      </c>
      <c r="I5" s="5">
        <v>0.64672934779506597</v>
      </c>
      <c r="K5" s="4" t="s">
        <v>46</v>
      </c>
      <c r="L5" s="5">
        <v>0.74471756148827095</v>
      </c>
    </row>
    <row r="6" spans="1:12" x14ac:dyDescent="0.4">
      <c r="A6" s="6" t="s">
        <v>46</v>
      </c>
      <c r="B6" s="7">
        <v>0.59543229466171299</v>
      </c>
      <c r="C6" s="6" t="s">
        <v>15</v>
      </c>
      <c r="D6" s="7">
        <v>0.58122637683365297</v>
      </c>
      <c r="F6" s="6" t="s">
        <v>37</v>
      </c>
      <c r="G6" s="7">
        <v>0.50675316635345102</v>
      </c>
      <c r="H6" s="6" t="s">
        <v>39</v>
      </c>
      <c r="I6" s="7">
        <v>0.54949950061318598</v>
      </c>
      <c r="K6" s="6" t="s">
        <v>5</v>
      </c>
      <c r="L6" s="7">
        <v>0.70676245840414298</v>
      </c>
    </row>
    <row r="7" spans="1:12" x14ac:dyDescent="0.4">
      <c r="A7" s="6" t="s">
        <v>33</v>
      </c>
      <c r="B7" s="7">
        <v>0.54872244019455196</v>
      </c>
      <c r="C7" s="6" t="s">
        <v>43</v>
      </c>
      <c r="D7" s="7">
        <v>0.56154004195029705</v>
      </c>
      <c r="F7" s="6" t="s">
        <v>35</v>
      </c>
      <c r="G7" s="7">
        <v>0.50495466306175496</v>
      </c>
      <c r="H7" s="6" t="s">
        <v>6</v>
      </c>
      <c r="I7" s="7">
        <v>0.51454419007984997</v>
      </c>
      <c r="K7" s="6" t="s">
        <v>39</v>
      </c>
      <c r="L7" s="7">
        <v>0.69983386377350199</v>
      </c>
    </row>
    <row r="8" spans="1:12" x14ac:dyDescent="0.4">
      <c r="A8" s="6" t="s">
        <v>19</v>
      </c>
      <c r="B8" s="7">
        <v>0.54321806602470601</v>
      </c>
      <c r="C8" s="6" t="s">
        <v>19</v>
      </c>
      <c r="D8" s="7">
        <v>0.556060445932549</v>
      </c>
      <c r="F8" s="6" t="s">
        <v>39</v>
      </c>
      <c r="G8" s="7">
        <v>0.50427191305348495</v>
      </c>
      <c r="H8" s="6" t="s">
        <v>5</v>
      </c>
      <c r="I8" s="7">
        <v>0.480504445803069</v>
      </c>
      <c r="K8" s="6" t="s">
        <v>37</v>
      </c>
      <c r="L8" s="7">
        <v>0.68400650138885699</v>
      </c>
    </row>
    <row r="9" spans="1:12" x14ac:dyDescent="0.4">
      <c r="A9" s="6" t="s">
        <v>44</v>
      </c>
      <c r="B9" s="7">
        <v>0.53491527005315898</v>
      </c>
      <c r="C9" s="6" t="s">
        <v>6</v>
      </c>
      <c r="D9" s="7">
        <v>0.54592265707864396</v>
      </c>
      <c r="F9" s="6" t="s">
        <v>33</v>
      </c>
      <c r="G9" s="7">
        <v>0.50383991002180095</v>
      </c>
      <c r="H9" s="6" t="s">
        <v>45</v>
      </c>
      <c r="I9" s="7">
        <v>0.46787150844690201</v>
      </c>
      <c r="K9" s="6" t="s">
        <v>33</v>
      </c>
      <c r="L9" s="7">
        <v>0.67321624586822704</v>
      </c>
    </row>
    <row r="10" spans="1:12" x14ac:dyDescent="0.4">
      <c r="A10" s="6" t="s">
        <v>12</v>
      </c>
      <c r="B10" s="7">
        <v>0.52024736246922199</v>
      </c>
      <c r="C10" s="6" t="s">
        <v>42</v>
      </c>
      <c r="D10" s="7">
        <v>0.53297441094009801</v>
      </c>
      <c r="F10" s="6" t="s">
        <v>5</v>
      </c>
      <c r="G10" s="7">
        <v>0.50136493477138</v>
      </c>
      <c r="H10" s="6" t="s">
        <v>15</v>
      </c>
      <c r="I10" s="7">
        <v>0.45332019399256701</v>
      </c>
      <c r="K10" s="6" t="s">
        <v>8</v>
      </c>
      <c r="L10" s="7">
        <v>0.66887387432164402</v>
      </c>
    </row>
    <row r="11" spans="1:12" x14ac:dyDescent="0.4">
      <c r="A11" s="6" t="s">
        <v>42</v>
      </c>
      <c r="B11" s="7">
        <v>0.51618056141413504</v>
      </c>
      <c r="C11" s="6" t="s">
        <v>32</v>
      </c>
      <c r="D11" s="7">
        <v>0.52245348987148099</v>
      </c>
      <c r="F11" s="6" t="s">
        <v>19</v>
      </c>
      <c r="G11" s="7">
        <v>0.49821752954250897</v>
      </c>
      <c r="H11" s="6" t="s">
        <v>42</v>
      </c>
      <c r="I11" s="7">
        <v>0.42434476400366</v>
      </c>
      <c r="K11" s="6" t="s">
        <v>45</v>
      </c>
      <c r="L11" s="7">
        <v>0.66464822243065202</v>
      </c>
    </row>
    <row r="12" spans="1:12" x14ac:dyDescent="0.4">
      <c r="A12" s="6" t="s">
        <v>15</v>
      </c>
      <c r="B12" s="7">
        <v>0.50840130724336097</v>
      </c>
      <c r="C12" s="6" t="s">
        <v>45</v>
      </c>
      <c r="D12" s="7">
        <v>0.50562845419578295</v>
      </c>
      <c r="F12" s="6" t="s">
        <v>48</v>
      </c>
      <c r="G12" s="7">
        <v>0.48169362380337499</v>
      </c>
      <c r="H12" s="6" t="s">
        <v>18</v>
      </c>
      <c r="I12" s="7">
        <v>0.422166366145237</v>
      </c>
      <c r="K12" s="6" t="s">
        <v>15</v>
      </c>
      <c r="L12" s="7">
        <v>0.63131884717708897</v>
      </c>
    </row>
    <row r="13" spans="1:12" x14ac:dyDescent="0.4">
      <c r="A13" s="6" t="s">
        <v>47</v>
      </c>
      <c r="B13" s="7">
        <v>0.50555124946339003</v>
      </c>
      <c r="C13" s="6" t="s">
        <v>39</v>
      </c>
      <c r="D13" s="7">
        <v>0.50414600956681799</v>
      </c>
      <c r="F13" s="6" t="s">
        <v>43</v>
      </c>
      <c r="G13" s="7">
        <v>0.46734156035642599</v>
      </c>
      <c r="H13" s="6" t="s">
        <v>37</v>
      </c>
      <c r="I13" s="7">
        <v>0.42034874115496301</v>
      </c>
      <c r="K13" s="6" t="s">
        <v>40</v>
      </c>
      <c r="L13" s="7">
        <v>0.61146711641094398</v>
      </c>
    </row>
    <row r="14" spans="1:12" x14ac:dyDescent="0.4">
      <c r="A14" s="6" t="s">
        <v>16</v>
      </c>
      <c r="B14" s="7">
        <v>0.50196504063520098</v>
      </c>
      <c r="C14" s="6" t="s">
        <v>47</v>
      </c>
      <c r="D14" s="7">
        <v>0.50223654116088501</v>
      </c>
      <c r="F14" s="6" t="s">
        <v>7</v>
      </c>
      <c r="G14" s="7">
        <v>0.46148732419175698</v>
      </c>
      <c r="H14" s="1" t="s">
        <v>4</v>
      </c>
      <c r="I14" s="10">
        <v>0.41272702005506701</v>
      </c>
      <c r="K14" s="6" t="s">
        <v>43</v>
      </c>
      <c r="L14" s="7">
        <v>0.60839242837830898</v>
      </c>
    </row>
    <row r="15" spans="1:12" x14ac:dyDescent="0.4">
      <c r="A15" s="6" t="s">
        <v>14</v>
      </c>
      <c r="B15" s="7">
        <v>0.49695595857342201</v>
      </c>
      <c r="C15" s="6" t="s">
        <v>8</v>
      </c>
      <c r="D15" s="7">
        <v>0.50176471745043905</v>
      </c>
      <c r="F15" s="6" t="s">
        <v>34</v>
      </c>
      <c r="G15" s="7">
        <v>0.46022416865062699</v>
      </c>
      <c r="H15" s="6" t="s">
        <v>17</v>
      </c>
      <c r="I15" s="7">
        <v>0.411596557038727</v>
      </c>
      <c r="K15" s="6" t="s">
        <v>9</v>
      </c>
      <c r="L15" s="7">
        <v>0.60783741078057896</v>
      </c>
    </row>
    <row r="16" spans="1:12" x14ac:dyDescent="0.4">
      <c r="A16" s="6" t="s">
        <v>37</v>
      </c>
      <c r="B16" s="7">
        <v>0.49415448150802499</v>
      </c>
      <c r="C16" s="6" t="s">
        <v>37</v>
      </c>
      <c r="D16" s="7">
        <v>0.49758664735748698</v>
      </c>
      <c r="F16" s="6" t="s">
        <v>16</v>
      </c>
      <c r="G16" s="7">
        <v>0.45803771547046201</v>
      </c>
      <c r="H16" s="6" t="s">
        <v>8</v>
      </c>
      <c r="I16" s="7">
        <v>0.41151406006975799</v>
      </c>
      <c r="K16" s="1" t="s">
        <v>4</v>
      </c>
      <c r="L16" s="10">
        <v>0.60250718846397799</v>
      </c>
    </row>
    <row r="17" spans="1:12" x14ac:dyDescent="0.4">
      <c r="A17" s="6" t="s">
        <v>8</v>
      </c>
      <c r="B17" s="7">
        <v>0.48910689260628698</v>
      </c>
      <c r="C17" s="6" t="s">
        <v>7</v>
      </c>
      <c r="D17" s="7">
        <v>0.49215944586693799</v>
      </c>
      <c r="F17" s="6" t="s">
        <v>10</v>
      </c>
      <c r="G17" s="7">
        <v>0.454261103166469</v>
      </c>
      <c r="H17" s="6" t="s">
        <v>19</v>
      </c>
      <c r="I17" s="7">
        <v>0.40989965963514802</v>
      </c>
      <c r="K17" s="6" t="s">
        <v>42</v>
      </c>
      <c r="L17" s="7">
        <v>0.60221651054794501</v>
      </c>
    </row>
    <row r="18" spans="1:12" x14ac:dyDescent="0.4">
      <c r="A18" s="6" t="s">
        <v>36</v>
      </c>
      <c r="B18" s="7">
        <v>0.48734358742477601</v>
      </c>
      <c r="C18" s="6" t="s">
        <v>18</v>
      </c>
      <c r="D18" s="7">
        <v>0.49115500372215498</v>
      </c>
      <c r="F18" s="6" t="s">
        <v>13</v>
      </c>
      <c r="G18" s="7">
        <v>0.45291213821710002</v>
      </c>
      <c r="H18" s="6" t="s">
        <v>13</v>
      </c>
      <c r="I18" s="7">
        <v>0.39941190673249299</v>
      </c>
      <c r="K18" s="6" t="s">
        <v>17</v>
      </c>
      <c r="L18" s="7">
        <v>0.58226018164599702</v>
      </c>
    </row>
    <row r="19" spans="1:12" x14ac:dyDescent="0.4">
      <c r="A19" s="6" t="s">
        <v>45</v>
      </c>
      <c r="B19" s="7">
        <v>0.47875287001358202</v>
      </c>
      <c r="C19" s="1" t="s">
        <v>4</v>
      </c>
      <c r="D19" s="10">
        <v>0.48791114725331203</v>
      </c>
      <c r="F19" s="6" t="s">
        <v>42</v>
      </c>
      <c r="G19" s="7">
        <v>0.44352885088990701</v>
      </c>
      <c r="H19" s="6" t="s">
        <v>7</v>
      </c>
      <c r="I19" s="7">
        <v>0.39793153468119502</v>
      </c>
      <c r="K19" s="6" t="s">
        <v>16</v>
      </c>
      <c r="L19" s="7">
        <v>0.57777797895097804</v>
      </c>
    </row>
    <row r="20" spans="1:12" x14ac:dyDescent="0.4">
      <c r="A20" s="6" t="s">
        <v>49</v>
      </c>
      <c r="B20" s="7">
        <v>0.47517640265288902</v>
      </c>
      <c r="C20" s="6" t="s">
        <v>16</v>
      </c>
      <c r="D20" s="7">
        <v>0.48710005598157202</v>
      </c>
      <c r="F20" s="1" t="s">
        <v>4</v>
      </c>
      <c r="G20" s="10">
        <v>0.44071845879869698</v>
      </c>
      <c r="H20" s="6" t="s">
        <v>32</v>
      </c>
      <c r="I20" s="7">
        <v>0.38811091345724602</v>
      </c>
      <c r="K20" s="6" t="s">
        <v>7</v>
      </c>
      <c r="L20" s="7">
        <v>0.56730459005748402</v>
      </c>
    </row>
    <row r="21" spans="1:12" x14ac:dyDescent="0.4">
      <c r="A21" s="6" t="s">
        <v>18</v>
      </c>
      <c r="B21" s="7">
        <v>0.47454133813015797</v>
      </c>
      <c r="C21" s="6" t="s">
        <v>13</v>
      </c>
      <c r="D21" s="7">
        <v>0.47155484860173702</v>
      </c>
      <c r="F21" s="6" t="s">
        <v>38</v>
      </c>
      <c r="G21" s="7">
        <v>0.44006710518375702</v>
      </c>
      <c r="H21" s="6" t="s">
        <v>10</v>
      </c>
      <c r="I21" s="7">
        <v>0.36225280127005499</v>
      </c>
      <c r="K21" s="6" t="s">
        <v>13</v>
      </c>
      <c r="L21" s="7">
        <v>0.55539322058152796</v>
      </c>
    </row>
    <row r="22" spans="1:12" x14ac:dyDescent="0.4">
      <c r="A22" s="6" t="s">
        <v>7</v>
      </c>
      <c r="B22" s="7">
        <v>0.47348357322705897</v>
      </c>
      <c r="C22" s="6" t="s">
        <v>46</v>
      </c>
      <c r="D22" s="7">
        <v>0.446689068512646</v>
      </c>
      <c r="F22" s="6" t="s">
        <v>8</v>
      </c>
      <c r="G22" s="7">
        <v>0.43491581355638398</v>
      </c>
      <c r="H22" s="6" t="s">
        <v>41</v>
      </c>
      <c r="I22" s="7">
        <v>0.36166683673882699</v>
      </c>
      <c r="K22" s="6" t="s">
        <v>35</v>
      </c>
      <c r="L22" s="7">
        <v>0.54770179538525399</v>
      </c>
    </row>
    <row r="23" spans="1:12" x14ac:dyDescent="0.4">
      <c r="A23" s="1" t="s">
        <v>4</v>
      </c>
      <c r="B23" s="10">
        <v>0.47273881845346999</v>
      </c>
      <c r="C23" s="6" t="s">
        <v>10</v>
      </c>
      <c r="D23" s="7">
        <v>0.44411900174434099</v>
      </c>
      <c r="F23" s="6" t="s">
        <v>36</v>
      </c>
      <c r="G23" s="7">
        <v>0.43337426577107402</v>
      </c>
      <c r="H23" s="6" t="s">
        <v>16</v>
      </c>
      <c r="I23" s="7">
        <v>0.357570084687863</v>
      </c>
      <c r="K23" s="6" t="s">
        <v>18</v>
      </c>
      <c r="L23" s="7">
        <v>0.54451377914861798</v>
      </c>
    </row>
    <row r="24" spans="1:12" x14ac:dyDescent="0.4">
      <c r="A24" s="6" t="s">
        <v>43</v>
      </c>
      <c r="B24" s="7">
        <v>0.46129252330648701</v>
      </c>
      <c r="C24" s="6" t="s">
        <v>17</v>
      </c>
      <c r="D24" s="7">
        <v>0.442067215464781</v>
      </c>
      <c r="F24" s="6" t="s">
        <v>9</v>
      </c>
      <c r="G24" s="7">
        <v>0.43147743265171201</v>
      </c>
      <c r="H24" s="6" t="s">
        <v>35</v>
      </c>
      <c r="I24" s="7">
        <v>0.35459109250080401</v>
      </c>
      <c r="K24" s="6" t="s">
        <v>32</v>
      </c>
      <c r="L24" s="7">
        <v>0.51599218678290104</v>
      </c>
    </row>
    <row r="25" spans="1:12" x14ac:dyDescent="0.4">
      <c r="A25" s="6" t="s">
        <v>38</v>
      </c>
      <c r="B25" s="7">
        <v>0.46076662693687598</v>
      </c>
      <c r="C25" s="6" t="s">
        <v>33</v>
      </c>
      <c r="D25" s="7">
        <v>0.41489029373060399</v>
      </c>
      <c r="F25" s="6" t="s">
        <v>45</v>
      </c>
      <c r="G25" s="7">
        <v>0.42761566895048803</v>
      </c>
      <c r="H25" s="6" t="s">
        <v>40</v>
      </c>
      <c r="I25" s="7">
        <v>0.35306467224668298</v>
      </c>
      <c r="K25" s="6" t="s">
        <v>19</v>
      </c>
      <c r="L25" s="7">
        <v>0.45569054758351701</v>
      </c>
    </row>
    <row r="26" spans="1:12" x14ac:dyDescent="0.4">
      <c r="A26" s="6" t="s">
        <v>32</v>
      </c>
      <c r="B26" s="7">
        <v>0.44538017865267698</v>
      </c>
      <c r="C26" s="6" t="s">
        <v>5</v>
      </c>
      <c r="D26" s="7">
        <v>0.41234357076009198</v>
      </c>
      <c r="F26" s="6" t="s">
        <v>32</v>
      </c>
      <c r="G26" s="7">
        <v>0.425229134191422</v>
      </c>
      <c r="H26" s="6" t="s">
        <v>46</v>
      </c>
      <c r="I26" s="7">
        <v>0.32190638331334498</v>
      </c>
      <c r="K26" s="6" t="s">
        <v>41</v>
      </c>
      <c r="L26" s="7">
        <v>0.44563247900243902</v>
      </c>
    </row>
    <row r="27" spans="1:12" x14ac:dyDescent="0.4">
      <c r="A27" s="6" t="s">
        <v>34</v>
      </c>
      <c r="B27" s="7">
        <v>0.44096764310138398</v>
      </c>
      <c r="C27" s="6" t="s">
        <v>41</v>
      </c>
      <c r="D27" s="7">
        <v>0.38257454144612202</v>
      </c>
      <c r="F27" s="6" t="s">
        <v>17</v>
      </c>
      <c r="G27" s="7">
        <v>0.425212975262307</v>
      </c>
      <c r="H27" s="6" t="s">
        <v>47</v>
      </c>
      <c r="I27" s="7">
        <v>0.31281567273966498</v>
      </c>
      <c r="K27" s="6" t="s">
        <v>10</v>
      </c>
      <c r="L27" s="7">
        <v>0.41797617283587901</v>
      </c>
    </row>
    <row r="28" spans="1:12" x14ac:dyDescent="0.4">
      <c r="A28" s="6" t="s">
        <v>17</v>
      </c>
      <c r="B28" s="7">
        <v>0.43957076494498698</v>
      </c>
      <c r="C28" s="6" t="s">
        <v>35</v>
      </c>
      <c r="D28" s="7">
        <v>0.36528116899419399</v>
      </c>
      <c r="F28" s="6" t="s">
        <v>18</v>
      </c>
      <c r="G28" s="7">
        <v>0.424029859226075</v>
      </c>
      <c r="H28" s="6" t="s">
        <v>9</v>
      </c>
      <c r="I28" s="7">
        <v>0.273603512726873</v>
      </c>
      <c r="K28" s="33" t="s">
        <v>6</v>
      </c>
      <c r="L28" s="34" t="s">
        <v>27</v>
      </c>
    </row>
    <row r="29" spans="1:12" x14ac:dyDescent="0.4">
      <c r="A29" s="6" t="s">
        <v>41</v>
      </c>
      <c r="B29" s="7">
        <v>0.43732452821105899</v>
      </c>
      <c r="C29" s="6" t="s">
        <v>9</v>
      </c>
      <c r="D29" s="7">
        <v>0.34076449698866301</v>
      </c>
      <c r="F29" s="6" t="s">
        <v>11</v>
      </c>
      <c r="G29" s="7">
        <v>0.422131883671237</v>
      </c>
      <c r="H29" s="6" t="s">
        <v>33</v>
      </c>
      <c r="I29" s="7">
        <v>0.24889332275689099</v>
      </c>
      <c r="K29" s="33" t="s">
        <v>34</v>
      </c>
      <c r="L29" s="34" t="s">
        <v>27</v>
      </c>
    </row>
    <row r="30" spans="1:12" x14ac:dyDescent="0.4">
      <c r="A30" s="6" t="s">
        <v>48</v>
      </c>
      <c r="B30" s="7">
        <v>0.43690860116569802</v>
      </c>
      <c r="C30" s="33" t="s">
        <v>34</v>
      </c>
      <c r="D30" s="34" t="s">
        <v>27</v>
      </c>
      <c r="F30" s="6" t="s">
        <v>40</v>
      </c>
      <c r="G30" s="7">
        <v>0.420280828493797</v>
      </c>
      <c r="H30" s="33" t="s">
        <v>34</v>
      </c>
      <c r="I30" s="54" t="s">
        <v>27</v>
      </c>
      <c r="K30" s="33" t="s">
        <v>36</v>
      </c>
      <c r="L30" s="34" t="s">
        <v>27</v>
      </c>
    </row>
    <row r="31" spans="1:12" x14ac:dyDescent="0.4">
      <c r="A31" s="6" t="s">
        <v>13</v>
      </c>
      <c r="B31" s="7">
        <v>0.43670065411318598</v>
      </c>
      <c r="C31" s="33" t="s">
        <v>36</v>
      </c>
      <c r="D31" s="34" t="s">
        <v>27</v>
      </c>
      <c r="F31" s="6" t="s">
        <v>44</v>
      </c>
      <c r="G31" s="7">
        <v>0.41969831059289697</v>
      </c>
      <c r="H31" s="33" t="s">
        <v>36</v>
      </c>
      <c r="I31" s="54" t="s">
        <v>27</v>
      </c>
      <c r="K31" s="33" t="s">
        <v>11</v>
      </c>
      <c r="L31" s="34" t="s">
        <v>27</v>
      </c>
    </row>
    <row r="32" spans="1:12" x14ac:dyDescent="0.4">
      <c r="A32" s="6" t="s">
        <v>5</v>
      </c>
      <c r="B32" s="7">
        <v>0.43451566719293999</v>
      </c>
      <c r="C32" s="33" t="s">
        <v>11</v>
      </c>
      <c r="D32" s="34" t="s">
        <v>27</v>
      </c>
      <c r="F32" s="6" t="s">
        <v>15</v>
      </c>
      <c r="G32" s="7">
        <v>0.415722395372843</v>
      </c>
      <c r="H32" s="33" t="s">
        <v>11</v>
      </c>
      <c r="I32" s="54" t="s">
        <v>27</v>
      </c>
      <c r="K32" s="33" t="s">
        <v>38</v>
      </c>
      <c r="L32" s="34" t="s">
        <v>27</v>
      </c>
    </row>
    <row r="33" spans="1:12" x14ac:dyDescent="0.4">
      <c r="A33" s="6" t="s">
        <v>11</v>
      </c>
      <c r="B33" s="7">
        <v>0.42239356265393002</v>
      </c>
      <c r="C33" s="33" t="s">
        <v>38</v>
      </c>
      <c r="D33" s="34" t="s">
        <v>27</v>
      </c>
      <c r="F33" s="6" t="s">
        <v>47</v>
      </c>
      <c r="G33" s="7">
        <v>0.41337423666876399</v>
      </c>
      <c r="H33" s="33" t="s">
        <v>38</v>
      </c>
      <c r="I33" s="54" t="s">
        <v>27</v>
      </c>
      <c r="K33" s="33" t="s">
        <v>12</v>
      </c>
      <c r="L33" s="34" t="s">
        <v>27</v>
      </c>
    </row>
    <row r="34" spans="1:12" x14ac:dyDescent="0.4">
      <c r="A34" s="6" t="s">
        <v>6</v>
      </c>
      <c r="B34" s="7">
        <v>0.40911150271284702</v>
      </c>
      <c r="C34" s="33" t="s">
        <v>12</v>
      </c>
      <c r="D34" s="34" t="s">
        <v>27</v>
      </c>
      <c r="F34" s="6" t="s">
        <v>46</v>
      </c>
      <c r="G34" s="7">
        <v>0.40268012541785297</v>
      </c>
      <c r="H34" s="33" t="s">
        <v>12</v>
      </c>
      <c r="I34" s="54" t="s">
        <v>27</v>
      </c>
      <c r="K34" s="33" t="s">
        <v>49</v>
      </c>
      <c r="L34" s="34" t="s">
        <v>27</v>
      </c>
    </row>
    <row r="35" spans="1:12" x14ac:dyDescent="0.4">
      <c r="A35" s="6" t="s">
        <v>39</v>
      </c>
      <c r="B35" s="7">
        <v>0.40596581533666898</v>
      </c>
      <c r="C35" s="33" t="s">
        <v>49</v>
      </c>
      <c r="D35" s="34" t="s">
        <v>27</v>
      </c>
      <c r="F35" s="6" t="s">
        <v>41</v>
      </c>
      <c r="G35" s="7">
        <v>0.39783784753771301</v>
      </c>
      <c r="H35" s="33" t="s">
        <v>49</v>
      </c>
      <c r="I35" s="54" t="s">
        <v>27</v>
      </c>
      <c r="K35" s="33" t="s">
        <v>14</v>
      </c>
      <c r="L35" s="34" t="s">
        <v>27</v>
      </c>
    </row>
    <row r="36" spans="1:12" x14ac:dyDescent="0.4">
      <c r="A36" s="6" t="s">
        <v>10</v>
      </c>
      <c r="B36" s="7">
        <v>0.40191564456006901</v>
      </c>
      <c r="C36" s="33" t="s">
        <v>14</v>
      </c>
      <c r="D36" s="34" t="s">
        <v>27</v>
      </c>
      <c r="F36" s="6" t="s">
        <v>14</v>
      </c>
      <c r="G36" s="7">
        <v>0.35006265914468598</v>
      </c>
      <c r="H36" s="33" t="s">
        <v>14</v>
      </c>
      <c r="I36" s="54" t="s">
        <v>27</v>
      </c>
      <c r="K36" s="33" t="s">
        <v>44</v>
      </c>
      <c r="L36" s="34" t="s">
        <v>27</v>
      </c>
    </row>
    <row r="37" spans="1:12" x14ac:dyDescent="0.4">
      <c r="A37" s="6" t="s">
        <v>40</v>
      </c>
      <c r="B37" s="7">
        <v>0.35475693533521602</v>
      </c>
      <c r="C37" s="33" t="s">
        <v>44</v>
      </c>
      <c r="D37" s="34" t="s">
        <v>27</v>
      </c>
      <c r="F37" s="6" t="s">
        <v>6</v>
      </c>
      <c r="G37" s="7">
        <v>0.34234588360345197</v>
      </c>
      <c r="H37" s="33" t="s">
        <v>44</v>
      </c>
      <c r="I37" s="54" t="s">
        <v>27</v>
      </c>
      <c r="K37" s="33" t="s">
        <v>47</v>
      </c>
      <c r="L37" s="34" t="s">
        <v>27</v>
      </c>
    </row>
    <row r="38" spans="1:12" ht="16.5" thickBot="1" x14ac:dyDescent="0.45">
      <c r="A38" s="8" t="s">
        <v>9</v>
      </c>
      <c r="B38" s="9">
        <v>0.33701320743202101</v>
      </c>
      <c r="C38" s="52" t="s">
        <v>48</v>
      </c>
      <c r="D38" s="53" t="s">
        <v>27</v>
      </c>
      <c r="F38" s="8" t="s">
        <v>49</v>
      </c>
      <c r="G38" s="9">
        <v>0.34173979241169899</v>
      </c>
      <c r="H38" s="52" t="s">
        <v>48</v>
      </c>
      <c r="I38" s="55" t="s">
        <v>27</v>
      </c>
      <c r="K38" s="52" t="s">
        <v>48</v>
      </c>
      <c r="L38" s="53" t="s">
        <v>27</v>
      </c>
    </row>
    <row r="40" spans="1:12" x14ac:dyDescent="0.4">
      <c r="A40" s="71" t="s">
        <v>24</v>
      </c>
      <c r="B40" s="71"/>
      <c r="C40" s="71"/>
      <c r="D40" s="71"/>
      <c r="E40" s="71"/>
      <c r="F40" s="71"/>
      <c r="G40" s="71"/>
      <c r="H40" s="71"/>
      <c r="I40" s="71"/>
      <c r="J40" s="71"/>
      <c r="K40" s="71"/>
      <c r="L40" s="71"/>
    </row>
    <row r="41" spans="1:12" ht="15.75" customHeight="1" x14ac:dyDescent="0.4">
      <c r="A41" s="67" t="s">
        <v>74</v>
      </c>
      <c r="B41" s="67"/>
      <c r="C41" s="67"/>
      <c r="D41" s="67"/>
      <c r="E41" s="67"/>
      <c r="F41" s="67"/>
      <c r="G41" s="67"/>
      <c r="H41" s="67"/>
      <c r="I41" s="67"/>
      <c r="J41" s="67"/>
      <c r="K41" s="67"/>
      <c r="L41" s="67"/>
    </row>
    <row r="42" spans="1:12" ht="15.75" customHeight="1" x14ac:dyDescent="0.4">
      <c r="A42" s="67" t="s">
        <v>73</v>
      </c>
      <c r="B42" s="67"/>
      <c r="C42" s="67"/>
      <c r="D42" s="67"/>
      <c r="E42" s="67"/>
      <c r="F42" s="67"/>
      <c r="G42" s="67"/>
      <c r="H42" s="67"/>
      <c r="I42" s="67"/>
      <c r="J42" s="67"/>
      <c r="K42" s="67"/>
      <c r="L42" s="67"/>
    </row>
    <row r="43" spans="1:12" ht="35.25" customHeight="1" x14ac:dyDescent="0.4">
      <c r="A43" s="67" t="s">
        <v>93</v>
      </c>
      <c r="B43" s="67"/>
      <c r="C43" s="67"/>
      <c r="D43" s="67"/>
      <c r="E43" s="67"/>
      <c r="F43" s="67"/>
      <c r="G43" s="67"/>
      <c r="H43" s="67"/>
      <c r="I43" s="67"/>
      <c r="J43" s="67"/>
      <c r="K43" s="67"/>
      <c r="L43" s="67"/>
    </row>
    <row r="45" spans="1:12" x14ac:dyDescent="0.4">
      <c r="A45" s="71" t="s">
        <v>69</v>
      </c>
      <c r="B45" s="71"/>
      <c r="C45" s="71"/>
      <c r="D45" s="71"/>
      <c r="E45" s="71"/>
      <c r="F45" s="71"/>
      <c r="G45" s="71"/>
      <c r="H45" s="71"/>
      <c r="I45" s="71"/>
      <c r="J45" s="71"/>
      <c r="K45" s="71"/>
      <c r="L45" s="71"/>
    </row>
    <row r="46" spans="1:12" x14ac:dyDescent="0.4">
      <c r="A46" s="73" t="s">
        <v>70</v>
      </c>
      <c r="B46" s="73"/>
      <c r="C46" s="73"/>
      <c r="D46" s="73"/>
      <c r="E46" s="73"/>
      <c r="F46" s="73"/>
      <c r="G46" s="73"/>
      <c r="H46" s="73"/>
      <c r="I46" s="73"/>
      <c r="J46" s="73"/>
      <c r="K46" s="73"/>
      <c r="L46" s="73"/>
    </row>
    <row r="47" spans="1:12" ht="280.5" customHeight="1" x14ac:dyDescent="0.4">
      <c r="A47" s="67" t="s">
        <v>77</v>
      </c>
      <c r="B47" s="67"/>
      <c r="C47" s="67"/>
      <c r="D47" s="67"/>
      <c r="E47" s="67"/>
      <c r="F47" s="67"/>
      <c r="G47" s="67"/>
      <c r="H47" s="67"/>
      <c r="I47" s="67"/>
      <c r="J47" s="67"/>
      <c r="K47" s="67"/>
      <c r="L47" s="67"/>
    </row>
    <row r="48" spans="1:12" x14ac:dyDescent="0.4">
      <c r="A48" s="73" t="s">
        <v>72</v>
      </c>
      <c r="B48" s="73"/>
      <c r="C48" s="73"/>
      <c r="D48" s="73"/>
      <c r="E48" s="73"/>
      <c r="F48" s="73"/>
      <c r="G48" s="73"/>
      <c r="H48" s="73"/>
      <c r="I48" s="73"/>
      <c r="J48" s="73"/>
      <c r="K48" s="73"/>
      <c r="L48" s="73"/>
    </row>
    <row r="49" spans="1:12" ht="294" customHeight="1" x14ac:dyDescent="0.4">
      <c r="A49" s="67" t="s">
        <v>78</v>
      </c>
      <c r="B49" s="67"/>
      <c r="C49" s="67"/>
      <c r="D49" s="67"/>
      <c r="E49" s="67"/>
      <c r="F49" s="67"/>
      <c r="G49" s="67"/>
      <c r="H49" s="67"/>
      <c r="I49" s="67"/>
      <c r="J49" s="67"/>
      <c r="K49" s="67"/>
      <c r="L49" s="67"/>
    </row>
  </sheetData>
  <sortState xmlns:xlrd2="http://schemas.microsoft.com/office/spreadsheetml/2017/richdata2" ref="C5:D17">
    <sortCondition descending="1" ref="D5:D17"/>
  </sortState>
  <mergeCells count="18">
    <mergeCell ref="A40:L40"/>
    <mergeCell ref="A1:L1"/>
    <mergeCell ref="A45:L45"/>
    <mergeCell ref="A46:L46"/>
    <mergeCell ref="K2:L2"/>
    <mergeCell ref="K3:L3"/>
    <mergeCell ref="A2:D2"/>
    <mergeCell ref="F2:I2"/>
    <mergeCell ref="A3:B3"/>
    <mergeCell ref="C3:D3"/>
    <mergeCell ref="F3:G3"/>
    <mergeCell ref="H3:I3"/>
    <mergeCell ref="A47:L47"/>
    <mergeCell ref="A48:L48"/>
    <mergeCell ref="A49:L49"/>
    <mergeCell ref="A41:L41"/>
    <mergeCell ref="A43:L43"/>
    <mergeCell ref="A42:L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6F4A8-ECBA-40B7-9933-C9EC96DD48A8}">
  <sheetPr>
    <tabColor rgb="FF73BFE2"/>
  </sheetPr>
  <dimension ref="A1:L65"/>
  <sheetViews>
    <sheetView zoomScale="80" zoomScaleNormal="80" workbookViewId="0">
      <selection sqref="A1:L1"/>
    </sheetView>
  </sheetViews>
  <sheetFormatPr defaultColWidth="9.1796875" defaultRowHeight="16" x14ac:dyDescent="0.4"/>
  <cols>
    <col min="1" max="1" width="16.7265625" style="2" bestFit="1" customWidth="1"/>
    <col min="2" max="2" width="27.81640625" style="2" customWidth="1"/>
    <col min="3" max="3" width="16.7265625" style="2" bestFit="1" customWidth="1"/>
    <col min="4" max="4" width="27.81640625" style="2" customWidth="1"/>
    <col min="5" max="5" width="9.1796875" style="2"/>
    <col min="6" max="6" width="16.7265625" style="2" bestFit="1" customWidth="1"/>
    <col min="7" max="7" width="27.81640625" style="2" customWidth="1"/>
    <col min="8" max="8" width="16.7265625" style="2" bestFit="1" customWidth="1"/>
    <col min="9" max="9" width="27.81640625" style="2" customWidth="1"/>
    <col min="10" max="10" width="9.1796875" style="2"/>
    <col min="11" max="11" width="16.7265625" style="2" bestFit="1" customWidth="1"/>
    <col min="12" max="12" width="27.81640625" style="2" customWidth="1"/>
    <col min="13" max="16384" width="9.1796875" style="2"/>
  </cols>
  <sheetData>
    <row r="1" spans="1:12" ht="26.5" thickBot="1" x14ac:dyDescent="0.65">
      <c r="A1" s="74" t="s">
        <v>68</v>
      </c>
      <c r="B1" s="74"/>
      <c r="C1" s="74"/>
      <c r="D1" s="74"/>
      <c r="E1" s="74"/>
      <c r="F1" s="74"/>
      <c r="G1" s="74"/>
      <c r="H1" s="74"/>
      <c r="I1" s="74"/>
      <c r="J1" s="74"/>
      <c r="K1" s="74"/>
      <c r="L1" s="74"/>
    </row>
    <row r="2" spans="1:12" ht="16.5" thickBot="1" x14ac:dyDescent="0.45">
      <c r="A2" s="68" t="s">
        <v>1</v>
      </c>
      <c r="B2" s="77"/>
      <c r="C2" s="77"/>
      <c r="D2" s="69"/>
      <c r="F2" s="68" t="s">
        <v>21</v>
      </c>
      <c r="G2" s="77"/>
      <c r="H2" s="77"/>
      <c r="I2" s="69"/>
      <c r="K2" s="68" t="s">
        <v>31</v>
      </c>
      <c r="L2" s="69"/>
    </row>
    <row r="3" spans="1:12" ht="16.5" thickBot="1" x14ac:dyDescent="0.45">
      <c r="A3" s="75" t="s">
        <v>2</v>
      </c>
      <c r="B3" s="76"/>
      <c r="C3" s="75" t="s">
        <v>20</v>
      </c>
      <c r="D3" s="76"/>
      <c r="F3" s="75" t="s">
        <v>2</v>
      </c>
      <c r="G3" s="76"/>
      <c r="H3" s="75" t="s">
        <v>20</v>
      </c>
      <c r="I3" s="76"/>
      <c r="K3" s="75" t="s">
        <v>20</v>
      </c>
      <c r="L3" s="76"/>
    </row>
    <row r="4" spans="1:12" s="3" customFormat="1" ht="32.5" thickBot="1" x14ac:dyDescent="0.45">
      <c r="A4" s="15" t="s">
        <v>0</v>
      </c>
      <c r="B4" s="16" t="s">
        <v>22</v>
      </c>
      <c r="C4" s="15" t="s">
        <v>0</v>
      </c>
      <c r="D4" s="16" t="s">
        <v>22</v>
      </c>
      <c r="F4" s="17" t="s">
        <v>0</v>
      </c>
      <c r="G4" s="18" t="s">
        <v>22</v>
      </c>
      <c r="H4" s="17" t="s">
        <v>0</v>
      </c>
      <c r="I4" s="18" t="s">
        <v>22</v>
      </c>
      <c r="K4" s="17" t="s">
        <v>0</v>
      </c>
      <c r="L4" s="18" t="s">
        <v>22</v>
      </c>
    </row>
    <row r="5" spans="1:12" x14ac:dyDescent="0.4">
      <c r="A5" s="24" t="s">
        <v>36</v>
      </c>
      <c r="B5" s="49">
        <v>7.2030858823861704E-2</v>
      </c>
      <c r="C5" s="24" t="s">
        <v>15</v>
      </c>
      <c r="D5" s="49">
        <v>6.09847117207706E-2</v>
      </c>
      <c r="F5" s="22" t="s">
        <v>5</v>
      </c>
      <c r="G5" s="48">
        <v>0.13392837769089699</v>
      </c>
      <c r="H5" s="22" t="s">
        <v>43</v>
      </c>
      <c r="I5" s="48">
        <v>8.8958231452537007E-2</v>
      </c>
      <c r="K5" s="22" t="s">
        <v>9</v>
      </c>
      <c r="L5" s="48">
        <v>0</v>
      </c>
    </row>
    <row r="6" spans="1:12" x14ac:dyDescent="0.4">
      <c r="A6" s="24" t="s">
        <v>35</v>
      </c>
      <c r="B6" s="49">
        <v>9.1693678979624105E-2</v>
      </c>
      <c r="C6" s="24" t="s">
        <v>45</v>
      </c>
      <c r="D6" s="49">
        <v>0.104869456611674</v>
      </c>
      <c r="F6" s="24" t="s">
        <v>36</v>
      </c>
      <c r="G6" s="49">
        <v>0.13942332023645301</v>
      </c>
      <c r="H6" s="24" t="s">
        <v>47</v>
      </c>
      <c r="I6" s="49">
        <v>0.11220984431895301</v>
      </c>
      <c r="K6" s="24" t="s">
        <v>39</v>
      </c>
      <c r="L6" s="49">
        <v>0</v>
      </c>
    </row>
    <row r="7" spans="1:12" x14ac:dyDescent="0.4">
      <c r="A7" s="24" t="s">
        <v>46</v>
      </c>
      <c r="B7" s="49">
        <v>0.113699864642193</v>
      </c>
      <c r="C7" s="24" t="s">
        <v>43</v>
      </c>
      <c r="D7" s="49">
        <v>0.111674722859579</v>
      </c>
      <c r="F7" s="24" t="s">
        <v>38</v>
      </c>
      <c r="G7" s="49">
        <v>0.14514494412314399</v>
      </c>
      <c r="H7" s="24" t="s">
        <v>46</v>
      </c>
      <c r="I7" s="49">
        <v>0.11552954036742299</v>
      </c>
      <c r="K7" s="24" t="s">
        <v>46</v>
      </c>
      <c r="L7" s="49">
        <v>0</v>
      </c>
    </row>
    <row r="8" spans="1:12" x14ac:dyDescent="0.4">
      <c r="A8" s="24" t="s">
        <v>49</v>
      </c>
      <c r="B8" s="49">
        <v>0.12649629874872001</v>
      </c>
      <c r="C8" s="24" t="s">
        <v>47</v>
      </c>
      <c r="D8" s="49">
        <v>0.119028936596274</v>
      </c>
      <c r="F8" s="6" t="s">
        <v>35</v>
      </c>
      <c r="G8" s="7">
        <v>0.158223483883833</v>
      </c>
      <c r="H8" s="24" t="s">
        <v>41</v>
      </c>
      <c r="I8" s="49">
        <v>0.15322762044493901</v>
      </c>
      <c r="K8" s="24" t="s">
        <v>45</v>
      </c>
      <c r="L8" s="49">
        <v>2.69792015950008E-2</v>
      </c>
    </row>
    <row r="9" spans="1:12" x14ac:dyDescent="0.4">
      <c r="A9" s="24" t="s">
        <v>13</v>
      </c>
      <c r="B9" s="49">
        <v>0.134505511687699</v>
      </c>
      <c r="C9" s="24" t="s">
        <v>46</v>
      </c>
      <c r="D9" s="49">
        <v>0.14441878276887901</v>
      </c>
      <c r="F9" s="6" t="s">
        <v>9</v>
      </c>
      <c r="G9" s="7">
        <v>0.16262590116082301</v>
      </c>
      <c r="H9" s="24" t="s">
        <v>39</v>
      </c>
      <c r="I9" s="49">
        <v>0.158127339660425</v>
      </c>
      <c r="K9" s="24" t="s">
        <v>5</v>
      </c>
      <c r="L9" s="49">
        <v>3.1206497361457801E-2</v>
      </c>
    </row>
    <row r="10" spans="1:12" x14ac:dyDescent="0.4">
      <c r="A10" s="24" t="s">
        <v>47</v>
      </c>
      <c r="B10" s="49">
        <v>0.14781847080080299</v>
      </c>
      <c r="C10" s="24" t="s">
        <v>13</v>
      </c>
      <c r="D10" s="49">
        <v>0.14584917290975399</v>
      </c>
      <c r="F10" s="6" t="s">
        <v>37</v>
      </c>
      <c r="G10" s="7">
        <v>0.16523356837105699</v>
      </c>
      <c r="H10" s="24" t="s">
        <v>45</v>
      </c>
      <c r="I10" s="49">
        <v>0.168253177552278</v>
      </c>
      <c r="K10" s="24" t="s">
        <v>35</v>
      </c>
      <c r="L10" s="49">
        <v>3.5397993092031899E-2</v>
      </c>
    </row>
    <row r="11" spans="1:12" x14ac:dyDescent="0.4">
      <c r="A11" s="6" t="s">
        <v>45</v>
      </c>
      <c r="B11" s="7">
        <v>0.15984908189882799</v>
      </c>
      <c r="C11" s="24" t="s">
        <v>41</v>
      </c>
      <c r="D11" s="49">
        <v>0.14817260444505201</v>
      </c>
      <c r="F11" s="6" t="s">
        <v>42</v>
      </c>
      <c r="G11" s="7">
        <v>0.16765145483101601</v>
      </c>
      <c r="H11" s="24" t="s">
        <v>5</v>
      </c>
      <c r="I11" s="49">
        <v>0.16925322113024299</v>
      </c>
      <c r="K11" s="6" t="s">
        <v>17</v>
      </c>
      <c r="L11" s="7">
        <v>5.2807123305016399E-2</v>
      </c>
    </row>
    <row r="12" spans="1:12" x14ac:dyDescent="0.4">
      <c r="A12" s="6" t="s">
        <v>44</v>
      </c>
      <c r="B12" s="7">
        <v>0.16798713306746799</v>
      </c>
      <c r="C12" s="6" t="s">
        <v>40</v>
      </c>
      <c r="D12" s="7">
        <v>0.164831330988264</v>
      </c>
      <c r="F12" s="6" t="s">
        <v>46</v>
      </c>
      <c r="G12" s="7">
        <v>0.16907697347860001</v>
      </c>
      <c r="H12" s="6" t="s">
        <v>13</v>
      </c>
      <c r="I12" s="7">
        <v>0.18153347603058001</v>
      </c>
      <c r="K12" s="6" t="s">
        <v>37</v>
      </c>
      <c r="L12" s="7">
        <v>5.5139298414840499E-2</v>
      </c>
    </row>
    <row r="13" spans="1:12" x14ac:dyDescent="0.4">
      <c r="A13" s="6" t="s">
        <v>33</v>
      </c>
      <c r="B13" s="7">
        <v>0.168585222443844</v>
      </c>
      <c r="C13" s="6" t="s">
        <v>16</v>
      </c>
      <c r="D13" s="7">
        <v>0.17275517500986201</v>
      </c>
      <c r="F13" s="6" t="s">
        <v>48</v>
      </c>
      <c r="G13" s="7">
        <v>0.17107086958227199</v>
      </c>
      <c r="H13" s="6" t="s">
        <v>35</v>
      </c>
      <c r="I13" s="7">
        <v>0.19045804137005701</v>
      </c>
      <c r="K13" s="6" t="s">
        <v>40</v>
      </c>
      <c r="L13" s="7">
        <v>6.6545369874390595E-2</v>
      </c>
    </row>
    <row r="14" spans="1:12" x14ac:dyDescent="0.4">
      <c r="A14" s="6" t="s">
        <v>15</v>
      </c>
      <c r="B14" s="7">
        <v>0.17123535324674</v>
      </c>
      <c r="C14" s="6" t="s">
        <v>35</v>
      </c>
      <c r="D14" s="7">
        <v>0.19015881910987001</v>
      </c>
      <c r="F14" s="6" t="s">
        <v>47</v>
      </c>
      <c r="G14" s="7">
        <v>0.17433805523430199</v>
      </c>
      <c r="H14" s="6" t="s">
        <v>15</v>
      </c>
      <c r="I14" s="7">
        <v>0.192366422623823</v>
      </c>
      <c r="K14" s="6" t="s">
        <v>16</v>
      </c>
      <c r="L14" s="7">
        <v>7.7426147707154405E-2</v>
      </c>
    </row>
    <row r="15" spans="1:12" x14ac:dyDescent="0.4">
      <c r="A15" s="6" t="s">
        <v>18</v>
      </c>
      <c r="B15" s="7">
        <v>0.17357800303130699</v>
      </c>
      <c r="C15" s="6" t="s">
        <v>8</v>
      </c>
      <c r="D15" s="7">
        <v>0.19864476686746399</v>
      </c>
      <c r="F15" s="6" t="s">
        <v>10</v>
      </c>
      <c r="G15" s="7">
        <v>0.176243497674197</v>
      </c>
      <c r="H15" s="6" t="s">
        <v>9</v>
      </c>
      <c r="I15" s="7">
        <v>0.20154202084623399</v>
      </c>
      <c r="K15" s="6" t="s">
        <v>8</v>
      </c>
      <c r="L15" s="7">
        <v>8.2618789440811094E-2</v>
      </c>
    </row>
    <row r="16" spans="1:12" x14ac:dyDescent="0.4">
      <c r="A16" s="6" t="s">
        <v>41</v>
      </c>
      <c r="B16" s="7">
        <v>0.17735402296833</v>
      </c>
      <c r="C16" s="6" t="s">
        <v>18</v>
      </c>
      <c r="D16" s="7">
        <v>0.20116803024166799</v>
      </c>
      <c r="F16" s="6" t="s">
        <v>16</v>
      </c>
      <c r="G16" s="7">
        <v>0.17812516345586801</v>
      </c>
      <c r="H16" s="6" t="s">
        <v>18</v>
      </c>
      <c r="I16" s="7">
        <v>0.205240766055025</v>
      </c>
      <c r="K16" s="6" t="s">
        <v>43</v>
      </c>
      <c r="L16" s="7">
        <v>8.4346386874069507E-2</v>
      </c>
    </row>
    <row r="17" spans="1:12" x14ac:dyDescent="0.4">
      <c r="A17" s="6" t="s">
        <v>37</v>
      </c>
      <c r="B17" s="7">
        <v>0.181257236259558</v>
      </c>
      <c r="C17" s="1" t="s">
        <v>4</v>
      </c>
      <c r="D17" s="10">
        <v>0.20322283806629701</v>
      </c>
      <c r="F17" s="6" t="s">
        <v>45</v>
      </c>
      <c r="G17" s="7">
        <v>0.17885032992281499</v>
      </c>
      <c r="H17" s="6" t="s">
        <v>37</v>
      </c>
      <c r="I17" s="7">
        <v>0.205598380858276</v>
      </c>
      <c r="K17" s="6" t="s">
        <v>41</v>
      </c>
      <c r="L17" s="7">
        <v>8.8622435524969206E-2</v>
      </c>
    </row>
    <row r="18" spans="1:12" x14ac:dyDescent="0.4">
      <c r="A18" s="6" t="s">
        <v>38</v>
      </c>
      <c r="B18" s="7">
        <v>0.183155635492222</v>
      </c>
      <c r="C18" s="6" t="s">
        <v>39</v>
      </c>
      <c r="D18" s="7">
        <v>0.20544256428737401</v>
      </c>
      <c r="F18" s="6" t="s">
        <v>13</v>
      </c>
      <c r="G18" s="7">
        <v>0.179785972467153</v>
      </c>
      <c r="H18" s="1" t="s">
        <v>4</v>
      </c>
      <c r="I18" s="10">
        <v>0.216093561359471</v>
      </c>
      <c r="K18" s="1" t="s">
        <v>4</v>
      </c>
      <c r="L18" s="10">
        <v>9.1605967502601401E-2</v>
      </c>
    </row>
    <row r="19" spans="1:12" x14ac:dyDescent="0.4">
      <c r="A19" s="6" t="s">
        <v>8</v>
      </c>
      <c r="B19" s="7">
        <v>0.19061699373133001</v>
      </c>
      <c r="C19" s="6" t="s">
        <v>7</v>
      </c>
      <c r="D19" s="7">
        <v>0.21673708302098399</v>
      </c>
      <c r="F19" s="6" t="s">
        <v>44</v>
      </c>
      <c r="G19" s="7">
        <v>0.184595825024679</v>
      </c>
      <c r="H19" s="6" t="s">
        <v>10</v>
      </c>
      <c r="I19" s="7">
        <v>0.222496814951402</v>
      </c>
      <c r="K19" s="6" t="s">
        <v>13</v>
      </c>
      <c r="L19" s="7">
        <v>9.3878456993835804E-2</v>
      </c>
    </row>
    <row r="20" spans="1:12" x14ac:dyDescent="0.4">
      <c r="A20" s="6" t="s">
        <v>5</v>
      </c>
      <c r="B20" s="7">
        <v>0.192135394294812</v>
      </c>
      <c r="C20" s="6" t="s">
        <v>32</v>
      </c>
      <c r="D20" s="7">
        <v>0.225301768501872</v>
      </c>
      <c r="F20" s="6" t="s">
        <v>43</v>
      </c>
      <c r="G20" s="7">
        <v>0.19022290476058501</v>
      </c>
      <c r="H20" s="6" t="s">
        <v>17</v>
      </c>
      <c r="I20" s="7">
        <v>0.22931991685071601</v>
      </c>
      <c r="K20" s="6" t="s">
        <v>18</v>
      </c>
      <c r="L20" s="7">
        <v>0.11216597313504301</v>
      </c>
    </row>
    <row r="21" spans="1:12" x14ac:dyDescent="0.4">
      <c r="A21" s="6" t="s">
        <v>42</v>
      </c>
      <c r="B21" s="7">
        <v>0.19276923315858499</v>
      </c>
      <c r="C21" s="6" t="s">
        <v>37</v>
      </c>
      <c r="D21" s="7">
        <v>0.22920833244197</v>
      </c>
      <c r="F21" s="6" t="s">
        <v>19</v>
      </c>
      <c r="G21" s="7">
        <v>0.190527217898768</v>
      </c>
      <c r="H21" s="6" t="s">
        <v>7</v>
      </c>
      <c r="I21" s="7">
        <v>0.24648464498481801</v>
      </c>
      <c r="K21" s="6" t="s">
        <v>32</v>
      </c>
      <c r="L21" s="7">
        <v>0.11931889834294999</v>
      </c>
    </row>
    <row r="22" spans="1:12" x14ac:dyDescent="0.4">
      <c r="A22" s="1" t="s">
        <v>4</v>
      </c>
      <c r="B22" s="10">
        <v>0.19784295421331499</v>
      </c>
      <c r="C22" s="6" t="s">
        <v>17</v>
      </c>
      <c r="D22" s="7">
        <v>0.234430384039826</v>
      </c>
      <c r="F22" s="6" t="s">
        <v>33</v>
      </c>
      <c r="G22" s="7">
        <v>0.19911048666071299</v>
      </c>
      <c r="H22" s="6" t="s">
        <v>32</v>
      </c>
      <c r="I22" s="7">
        <v>0.25670062625754497</v>
      </c>
      <c r="K22" s="29" t="s">
        <v>42</v>
      </c>
      <c r="L22" s="50">
        <v>0.137959236266635</v>
      </c>
    </row>
    <row r="23" spans="1:12" x14ac:dyDescent="0.4">
      <c r="A23" s="6" t="s">
        <v>9</v>
      </c>
      <c r="B23" s="7">
        <v>0.19927497296216801</v>
      </c>
      <c r="C23" s="29" t="s">
        <v>9</v>
      </c>
      <c r="D23" s="50">
        <v>0.250057405324703</v>
      </c>
      <c r="F23" s="6" t="s">
        <v>39</v>
      </c>
      <c r="G23" s="7">
        <v>0.199779082157615</v>
      </c>
      <c r="H23" s="6" t="s">
        <v>40</v>
      </c>
      <c r="I23" s="7">
        <v>0.25862924760358502</v>
      </c>
      <c r="K23" s="29" t="s">
        <v>19</v>
      </c>
      <c r="L23" s="50">
        <v>0.15624231320551099</v>
      </c>
    </row>
    <row r="24" spans="1:12" x14ac:dyDescent="0.4">
      <c r="A24" s="6" t="s">
        <v>17</v>
      </c>
      <c r="B24" s="7">
        <v>0.201640571795207</v>
      </c>
      <c r="C24" s="29" t="s">
        <v>42</v>
      </c>
      <c r="D24" s="50">
        <v>0.25539136942072099</v>
      </c>
      <c r="F24" s="6" t="s">
        <v>18</v>
      </c>
      <c r="G24" s="7">
        <v>0.20272676312909699</v>
      </c>
      <c r="H24" s="6" t="s">
        <v>16</v>
      </c>
      <c r="I24" s="7">
        <v>0.25919216856013599</v>
      </c>
      <c r="K24" s="29" t="s">
        <v>10</v>
      </c>
      <c r="L24" s="50">
        <v>0.165754461673393</v>
      </c>
    </row>
    <row r="25" spans="1:12" x14ac:dyDescent="0.4">
      <c r="A25" s="6" t="s">
        <v>10</v>
      </c>
      <c r="B25" s="7">
        <v>0.20379402908593999</v>
      </c>
      <c r="C25" s="29" t="s">
        <v>6</v>
      </c>
      <c r="D25" s="50">
        <v>0.27266433853894501</v>
      </c>
      <c r="F25" s="6" t="s">
        <v>17</v>
      </c>
      <c r="G25" s="7">
        <v>0.20370564514009001</v>
      </c>
      <c r="H25" s="6" t="s">
        <v>42</v>
      </c>
      <c r="I25" s="7">
        <v>0.26352325213170402</v>
      </c>
      <c r="K25" s="29" t="s">
        <v>33</v>
      </c>
      <c r="L25" s="50">
        <v>0.166604491406592</v>
      </c>
    </row>
    <row r="26" spans="1:12" x14ac:dyDescent="0.4">
      <c r="A26" s="6" t="s">
        <v>48</v>
      </c>
      <c r="B26" s="7">
        <v>0.20503334083431701</v>
      </c>
      <c r="C26" s="29" t="s">
        <v>33</v>
      </c>
      <c r="D26" s="50">
        <v>0.275587968537851</v>
      </c>
      <c r="F26" s="1" t="s">
        <v>4</v>
      </c>
      <c r="G26" s="10">
        <v>0.204911073756639</v>
      </c>
      <c r="H26" s="29" t="s">
        <v>8</v>
      </c>
      <c r="I26" s="50">
        <v>0.27670553841538198</v>
      </c>
      <c r="K26" s="29" t="s">
        <v>7</v>
      </c>
      <c r="L26" s="50">
        <v>0.17577480655011099</v>
      </c>
    </row>
    <row r="27" spans="1:12" x14ac:dyDescent="0.4">
      <c r="A27" s="6" t="s">
        <v>12</v>
      </c>
      <c r="B27" s="7">
        <v>0.21612827370094001</v>
      </c>
      <c r="C27" s="29" t="s">
        <v>19</v>
      </c>
      <c r="D27" s="50">
        <v>0.28405223061891699</v>
      </c>
      <c r="F27" s="6" t="s">
        <v>12</v>
      </c>
      <c r="G27" s="7">
        <v>0.205041968516356</v>
      </c>
      <c r="H27" s="29" t="s">
        <v>19</v>
      </c>
      <c r="I27" s="50">
        <v>0.30918646486260898</v>
      </c>
      <c r="K27" s="29" t="s">
        <v>15</v>
      </c>
      <c r="L27" s="50">
        <v>0.20292991684532699</v>
      </c>
    </row>
    <row r="28" spans="1:12" x14ac:dyDescent="0.4">
      <c r="A28" s="6" t="s">
        <v>14</v>
      </c>
      <c r="B28" s="7">
        <v>0.22153185555742699</v>
      </c>
      <c r="C28" s="29" t="s">
        <v>5</v>
      </c>
      <c r="D28" s="50">
        <v>0.29913196956801502</v>
      </c>
      <c r="F28" s="6" t="s">
        <v>8</v>
      </c>
      <c r="G28" s="7">
        <v>0.21392460853853901</v>
      </c>
      <c r="H28" s="29" t="s">
        <v>6</v>
      </c>
      <c r="I28" s="50">
        <v>0.32257426130813099</v>
      </c>
      <c r="K28" s="33" t="s">
        <v>6</v>
      </c>
      <c r="L28" s="34" t="s">
        <v>27</v>
      </c>
    </row>
    <row r="29" spans="1:12" x14ac:dyDescent="0.4">
      <c r="A29" s="6" t="s">
        <v>34</v>
      </c>
      <c r="B29" s="7">
        <v>0.22926013500974499</v>
      </c>
      <c r="C29" s="29" t="s">
        <v>10</v>
      </c>
      <c r="D29" s="50">
        <v>0.30235904173984901</v>
      </c>
      <c r="F29" s="6" t="s">
        <v>41</v>
      </c>
      <c r="G29" s="7">
        <v>0.214832433640156</v>
      </c>
      <c r="H29" s="29" t="s">
        <v>33</v>
      </c>
      <c r="I29" s="50">
        <v>0.33240208474921901</v>
      </c>
      <c r="K29" s="33" t="s">
        <v>34</v>
      </c>
      <c r="L29" s="34" t="s">
        <v>27</v>
      </c>
    </row>
    <row r="30" spans="1:12" x14ac:dyDescent="0.4">
      <c r="A30" s="6" t="s">
        <v>39</v>
      </c>
      <c r="B30" s="7">
        <v>0.23430062235032501</v>
      </c>
      <c r="C30" s="33" t="s">
        <v>34</v>
      </c>
      <c r="D30" s="34" t="s">
        <v>27</v>
      </c>
      <c r="F30" s="6" t="s">
        <v>49</v>
      </c>
      <c r="G30" s="7">
        <v>0.215491422355755</v>
      </c>
      <c r="H30" s="33" t="s">
        <v>34</v>
      </c>
      <c r="I30" s="34" t="s">
        <v>27</v>
      </c>
      <c r="K30" s="33" t="s">
        <v>36</v>
      </c>
      <c r="L30" s="34" t="s">
        <v>27</v>
      </c>
    </row>
    <row r="31" spans="1:12" x14ac:dyDescent="0.4">
      <c r="A31" s="6" t="s">
        <v>7</v>
      </c>
      <c r="B31" s="7">
        <v>0.237904759041908</v>
      </c>
      <c r="C31" s="33" t="s">
        <v>36</v>
      </c>
      <c r="D31" s="34" t="s">
        <v>27</v>
      </c>
      <c r="F31" s="6" t="s">
        <v>40</v>
      </c>
      <c r="G31" s="7">
        <v>0.21738312134419999</v>
      </c>
      <c r="H31" s="33" t="s">
        <v>36</v>
      </c>
      <c r="I31" s="34" t="s">
        <v>27</v>
      </c>
      <c r="K31" s="33" t="s">
        <v>11</v>
      </c>
      <c r="L31" s="34" t="s">
        <v>27</v>
      </c>
    </row>
    <row r="32" spans="1:12" x14ac:dyDescent="0.4">
      <c r="A32" s="6" t="s">
        <v>16</v>
      </c>
      <c r="B32" s="7">
        <v>0.244362695451493</v>
      </c>
      <c r="C32" s="33" t="s">
        <v>11</v>
      </c>
      <c r="D32" s="34" t="s">
        <v>27</v>
      </c>
      <c r="F32" s="6" t="s">
        <v>34</v>
      </c>
      <c r="G32" s="7">
        <v>0.22215267628233301</v>
      </c>
      <c r="H32" s="33" t="s">
        <v>11</v>
      </c>
      <c r="I32" s="34" t="s">
        <v>27</v>
      </c>
      <c r="K32" s="33" t="s">
        <v>38</v>
      </c>
      <c r="L32" s="34" t="s">
        <v>27</v>
      </c>
    </row>
    <row r="33" spans="1:12" x14ac:dyDescent="0.4">
      <c r="A33" s="29" t="s">
        <v>43</v>
      </c>
      <c r="B33" s="50">
        <v>0.24999424832863901</v>
      </c>
      <c r="C33" s="33" t="s">
        <v>38</v>
      </c>
      <c r="D33" s="34" t="s">
        <v>27</v>
      </c>
      <c r="F33" s="6" t="s">
        <v>7</v>
      </c>
      <c r="G33" s="7">
        <v>0.22446046035530101</v>
      </c>
      <c r="H33" s="33" t="s">
        <v>38</v>
      </c>
      <c r="I33" s="34" t="s">
        <v>27</v>
      </c>
      <c r="K33" s="33" t="s">
        <v>12</v>
      </c>
      <c r="L33" s="34" t="s">
        <v>27</v>
      </c>
    </row>
    <row r="34" spans="1:12" x14ac:dyDescent="0.4">
      <c r="A34" s="29" t="s">
        <v>19</v>
      </c>
      <c r="B34" s="50">
        <v>0.25465371947170801</v>
      </c>
      <c r="C34" s="33" t="s">
        <v>12</v>
      </c>
      <c r="D34" s="34" t="s">
        <v>27</v>
      </c>
      <c r="F34" s="29" t="s">
        <v>15</v>
      </c>
      <c r="G34" s="50">
        <v>0.248737308179133</v>
      </c>
      <c r="H34" s="33" t="s">
        <v>12</v>
      </c>
      <c r="I34" s="34" t="s">
        <v>27</v>
      </c>
      <c r="K34" s="33" t="s">
        <v>49</v>
      </c>
      <c r="L34" s="34" t="s">
        <v>27</v>
      </c>
    </row>
    <row r="35" spans="1:12" x14ac:dyDescent="0.4">
      <c r="A35" s="29" t="s">
        <v>32</v>
      </c>
      <c r="B35" s="50">
        <v>0.257607205528534</v>
      </c>
      <c r="C35" s="33" t="s">
        <v>49</v>
      </c>
      <c r="D35" s="34" t="s">
        <v>27</v>
      </c>
      <c r="F35" s="29" t="s">
        <v>14</v>
      </c>
      <c r="G35" s="50">
        <v>0.26188703686647702</v>
      </c>
      <c r="H35" s="33" t="s">
        <v>49</v>
      </c>
      <c r="I35" s="34" t="s">
        <v>27</v>
      </c>
      <c r="K35" s="33" t="s">
        <v>14</v>
      </c>
      <c r="L35" s="34" t="s">
        <v>27</v>
      </c>
    </row>
    <row r="36" spans="1:12" x14ac:dyDescent="0.4">
      <c r="A36" s="29" t="s">
        <v>11</v>
      </c>
      <c r="B36" s="50">
        <v>0.26823949886822901</v>
      </c>
      <c r="C36" s="33" t="s">
        <v>14</v>
      </c>
      <c r="D36" s="34" t="s">
        <v>27</v>
      </c>
      <c r="F36" s="29" t="s">
        <v>32</v>
      </c>
      <c r="G36" s="50">
        <v>0.27374895614476602</v>
      </c>
      <c r="H36" s="33" t="s">
        <v>14</v>
      </c>
      <c r="I36" s="34" t="s">
        <v>27</v>
      </c>
      <c r="K36" s="33" t="s">
        <v>44</v>
      </c>
      <c r="L36" s="34" t="s">
        <v>27</v>
      </c>
    </row>
    <row r="37" spans="1:12" x14ac:dyDescent="0.4">
      <c r="A37" s="29" t="s">
        <v>40</v>
      </c>
      <c r="B37" s="50">
        <v>0.27753915165350601</v>
      </c>
      <c r="C37" s="33" t="s">
        <v>44</v>
      </c>
      <c r="D37" s="34" t="s">
        <v>27</v>
      </c>
      <c r="F37" s="29" t="s">
        <v>11</v>
      </c>
      <c r="G37" s="50">
        <v>0.30890955134968001</v>
      </c>
      <c r="H37" s="33" t="s">
        <v>44</v>
      </c>
      <c r="I37" s="34" t="s">
        <v>27</v>
      </c>
      <c r="K37" s="33" t="s">
        <v>47</v>
      </c>
      <c r="L37" s="34" t="s">
        <v>27</v>
      </c>
    </row>
    <row r="38" spans="1:12" ht="16.5" thickBot="1" x14ac:dyDescent="0.45">
      <c r="A38" s="30" t="s">
        <v>6</v>
      </c>
      <c r="B38" s="51">
        <v>0.324572311300525</v>
      </c>
      <c r="C38" s="52" t="s">
        <v>48</v>
      </c>
      <c r="D38" s="53" t="s">
        <v>27</v>
      </c>
      <c r="F38" s="30" t="s">
        <v>6</v>
      </c>
      <c r="G38" s="51">
        <v>0.33074469580683802</v>
      </c>
      <c r="H38" s="52" t="s">
        <v>48</v>
      </c>
      <c r="I38" s="53" t="s">
        <v>27</v>
      </c>
      <c r="K38" s="52" t="s">
        <v>48</v>
      </c>
      <c r="L38" s="53" t="s">
        <v>27</v>
      </c>
    </row>
    <row r="40" spans="1:12" x14ac:dyDescent="0.4">
      <c r="A40" s="71" t="s">
        <v>24</v>
      </c>
      <c r="B40" s="71"/>
      <c r="C40" s="71"/>
      <c r="D40" s="71"/>
      <c r="E40" s="71"/>
      <c r="F40" s="71"/>
      <c r="G40" s="71"/>
      <c r="H40" s="71"/>
      <c r="I40" s="71"/>
      <c r="J40" s="71"/>
      <c r="K40" s="71"/>
      <c r="L40" s="71"/>
    </row>
    <row r="41" spans="1:12" ht="15.75" customHeight="1" x14ac:dyDescent="0.4">
      <c r="A41" s="67" t="s">
        <v>57</v>
      </c>
      <c r="B41" s="67"/>
      <c r="C41" s="67"/>
      <c r="D41" s="67"/>
      <c r="E41" s="67"/>
      <c r="F41" s="67"/>
      <c r="G41" s="67"/>
      <c r="H41" s="67"/>
      <c r="I41" s="67"/>
      <c r="J41" s="67"/>
      <c r="K41" s="67"/>
      <c r="L41" s="67"/>
    </row>
    <row r="42" spans="1:12" ht="15.75" customHeight="1" x14ac:dyDescent="0.4">
      <c r="A42" s="67" t="s">
        <v>58</v>
      </c>
      <c r="B42" s="67"/>
      <c r="C42" s="67"/>
      <c r="D42" s="67"/>
      <c r="E42" s="67"/>
      <c r="F42" s="67"/>
      <c r="G42" s="67"/>
      <c r="H42" s="67"/>
      <c r="I42" s="67"/>
      <c r="J42" s="67"/>
      <c r="K42" s="67"/>
      <c r="L42" s="67"/>
    </row>
    <row r="43" spans="1:12" ht="15.75" customHeight="1" x14ac:dyDescent="0.4">
      <c r="A43" s="67" t="s">
        <v>74</v>
      </c>
      <c r="B43" s="67"/>
      <c r="C43" s="67"/>
      <c r="D43" s="67"/>
      <c r="E43" s="67"/>
      <c r="F43" s="67"/>
      <c r="G43" s="67"/>
      <c r="H43" s="67"/>
      <c r="I43" s="67"/>
      <c r="J43" s="67"/>
      <c r="K43" s="67"/>
      <c r="L43" s="67"/>
    </row>
    <row r="44" spans="1:12" ht="15.75" customHeight="1" x14ac:dyDescent="0.4">
      <c r="A44" s="67" t="s">
        <v>73</v>
      </c>
      <c r="B44" s="67"/>
      <c r="C44" s="67"/>
      <c r="D44" s="67"/>
      <c r="E44" s="67"/>
      <c r="F44" s="67"/>
      <c r="G44" s="67"/>
      <c r="H44" s="67"/>
      <c r="I44" s="67"/>
      <c r="J44" s="67"/>
      <c r="K44" s="67"/>
      <c r="L44" s="67"/>
    </row>
    <row r="45" spans="1:12" ht="35.25" customHeight="1" x14ac:dyDescent="0.4">
      <c r="A45" s="67" t="s">
        <v>93</v>
      </c>
      <c r="B45" s="67"/>
      <c r="C45" s="67"/>
      <c r="D45" s="67"/>
      <c r="E45" s="67"/>
      <c r="F45" s="67"/>
      <c r="G45" s="67"/>
      <c r="H45" s="67"/>
      <c r="I45" s="67"/>
      <c r="J45" s="67"/>
      <c r="K45" s="67"/>
      <c r="L45" s="67"/>
    </row>
    <row r="46" spans="1:12" x14ac:dyDescent="0.4">
      <c r="A46"/>
      <c r="B46"/>
      <c r="C46"/>
      <c r="D46"/>
      <c r="F46"/>
      <c r="G46"/>
      <c r="H46"/>
      <c r="I46"/>
    </row>
    <row r="47" spans="1:12" x14ac:dyDescent="0.4">
      <c r="A47" s="71" t="s">
        <v>69</v>
      </c>
      <c r="B47" s="71"/>
      <c r="C47" s="71"/>
      <c r="D47" s="71"/>
      <c r="E47" s="71"/>
      <c r="F47" s="71"/>
      <c r="G47" s="71"/>
      <c r="H47" s="71"/>
      <c r="I47" s="71"/>
      <c r="J47" s="71"/>
      <c r="K47" s="71"/>
      <c r="L47" s="71"/>
    </row>
    <row r="48" spans="1:12" x14ac:dyDescent="0.4">
      <c r="A48" s="73" t="s">
        <v>70</v>
      </c>
      <c r="B48" s="73"/>
      <c r="C48" s="73"/>
      <c r="D48" s="73"/>
      <c r="E48" s="73"/>
      <c r="F48" s="73"/>
      <c r="G48" s="73"/>
      <c r="H48" s="73"/>
      <c r="I48" s="73"/>
      <c r="J48" s="73"/>
      <c r="K48" s="73"/>
      <c r="L48" s="73"/>
    </row>
    <row r="49" spans="1:12" ht="280.5" customHeight="1" x14ac:dyDescent="0.4">
      <c r="A49" s="67" t="s">
        <v>77</v>
      </c>
      <c r="B49" s="67"/>
      <c r="C49" s="67"/>
      <c r="D49" s="67"/>
      <c r="E49" s="67"/>
      <c r="F49" s="67"/>
      <c r="G49" s="67"/>
      <c r="H49" s="67"/>
      <c r="I49" s="67"/>
      <c r="J49" s="67"/>
      <c r="K49" s="67"/>
      <c r="L49" s="67"/>
    </row>
    <row r="50" spans="1:12" x14ac:dyDescent="0.4">
      <c r="A50" s="73" t="s">
        <v>72</v>
      </c>
      <c r="B50" s="73"/>
      <c r="C50" s="73"/>
      <c r="D50" s="73"/>
      <c r="E50" s="73"/>
      <c r="F50" s="73"/>
      <c r="G50" s="73"/>
      <c r="H50" s="73"/>
      <c r="I50" s="73"/>
      <c r="J50" s="73"/>
      <c r="K50" s="73"/>
      <c r="L50" s="73"/>
    </row>
    <row r="51" spans="1:12" ht="294" customHeight="1" x14ac:dyDescent="0.4">
      <c r="A51" s="67" t="s">
        <v>78</v>
      </c>
      <c r="B51" s="67"/>
      <c r="C51" s="67"/>
      <c r="D51" s="67"/>
      <c r="E51" s="67"/>
      <c r="F51" s="67"/>
      <c r="G51" s="67"/>
      <c r="H51" s="67"/>
      <c r="I51" s="67"/>
      <c r="J51" s="67"/>
      <c r="K51" s="67"/>
      <c r="L51" s="67"/>
    </row>
    <row r="52" spans="1:12" x14ac:dyDescent="0.4">
      <c r="A52"/>
      <c r="B52"/>
      <c r="C52"/>
      <c r="D52"/>
      <c r="F52"/>
      <c r="G52"/>
      <c r="H52"/>
      <c r="I52"/>
    </row>
    <row r="53" spans="1:12" x14ac:dyDescent="0.4">
      <c r="A53"/>
      <c r="B53"/>
      <c r="C53"/>
      <c r="D53"/>
      <c r="F53"/>
      <c r="G53"/>
      <c r="H53"/>
      <c r="I53"/>
    </row>
    <row r="54" spans="1:12" x14ac:dyDescent="0.4">
      <c r="A54"/>
      <c r="B54"/>
      <c r="C54"/>
      <c r="D54"/>
      <c r="F54"/>
      <c r="G54"/>
      <c r="H54"/>
      <c r="I54"/>
    </row>
    <row r="55" spans="1:12" x14ac:dyDescent="0.4">
      <c r="A55"/>
      <c r="B55"/>
      <c r="C55"/>
      <c r="D55"/>
      <c r="F55"/>
      <c r="G55"/>
      <c r="H55"/>
      <c r="I55"/>
    </row>
    <row r="56" spans="1:12" x14ac:dyDescent="0.4">
      <c r="A56"/>
      <c r="B56"/>
      <c r="C56"/>
      <c r="D56"/>
      <c r="F56"/>
      <c r="G56"/>
      <c r="H56"/>
      <c r="I56"/>
    </row>
    <row r="57" spans="1:12" x14ac:dyDescent="0.4">
      <c r="A57"/>
      <c r="B57"/>
      <c r="C57"/>
      <c r="D57"/>
      <c r="F57"/>
      <c r="G57"/>
      <c r="H57"/>
      <c r="I57"/>
    </row>
    <row r="58" spans="1:12" x14ac:dyDescent="0.4">
      <c r="A58"/>
      <c r="B58"/>
      <c r="C58"/>
      <c r="D58"/>
      <c r="F58"/>
      <c r="G58"/>
      <c r="H58"/>
      <c r="I58"/>
    </row>
    <row r="59" spans="1:12" x14ac:dyDescent="0.4">
      <c r="A59"/>
      <c r="B59"/>
      <c r="C59"/>
      <c r="D59"/>
      <c r="F59"/>
      <c r="G59"/>
      <c r="H59"/>
      <c r="I59"/>
    </row>
    <row r="60" spans="1:12" x14ac:dyDescent="0.4">
      <c r="A60"/>
      <c r="C60"/>
      <c r="H60"/>
      <c r="I60"/>
    </row>
    <row r="61" spans="1:12" x14ac:dyDescent="0.4">
      <c r="A61"/>
      <c r="C61"/>
      <c r="H61"/>
      <c r="I61"/>
    </row>
    <row r="62" spans="1:12" x14ac:dyDescent="0.4">
      <c r="C62"/>
      <c r="H62"/>
    </row>
    <row r="63" spans="1:12" x14ac:dyDescent="0.4">
      <c r="C63"/>
      <c r="H63"/>
    </row>
    <row r="64" spans="1:12" x14ac:dyDescent="0.4">
      <c r="C64"/>
      <c r="H64"/>
    </row>
    <row r="65" spans="8:8" x14ac:dyDescent="0.4">
      <c r="H65"/>
    </row>
  </sheetData>
  <sortState xmlns:xlrd2="http://schemas.microsoft.com/office/spreadsheetml/2017/richdata2" ref="H56:H64">
    <sortCondition ref="H56:H64"/>
  </sortState>
  <mergeCells count="20">
    <mergeCell ref="A1:L1"/>
    <mergeCell ref="A43:L43"/>
    <mergeCell ref="K2:L2"/>
    <mergeCell ref="K3:L3"/>
    <mergeCell ref="A2:D2"/>
    <mergeCell ref="F2:I2"/>
    <mergeCell ref="A3:B3"/>
    <mergeCell ref="C3:D3"/>
    <mergeCell ref="F3:G3"/>
    <mergeCell ref="H3:I3"/>
    <mergeCell ref="A51:L51"/>
    <mergeCell ref="A44:L44"/>
    <mergeCell ref="A40:L40"/>
    <mergeCell ref="A41:L41"/>
    <mergeCell ref="A42:L42"/>
    <mergeCell ref="A45:L45"/>
    <mergeCell ref="A47:L47"/>
    <mergeCell ref="A48:L48"/>
    <mergeCell ref="A49:L49"/>
    <mergeCell ref="A50:L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555F4-F010-45A4-BB70-1A599DCCFE3E}">
  <sheetPr>
    <tabColor rgb="FFCFE8F3"/>
  </sheetPr>
  <dimension ref="A1:N43"/>
  <sheetViews>
    <sheetView zoomScale="80" zoomScaleNormal="80" workbookViewId="0">
      <selection sqref="A1:K1"/>
    </sheetView>
  </sheetViews>
  <sheetFormatPr defaultRowHeight="14.5" x14ac:dyDescent="0.35"/>
  <cols>
    <col min="1" max="1" width="17.453125" customWidth="1"/>
    <col min="2" max="11" width="29.1796875" bestFit="1" customWidth="1"/>
    <col min="12" max="14" width="9.1796875" hidden="1" customWidth="1"/>
  </cols>
  <sheetData>
    <row r="1" spans="1:14" ht="26.5" thickBot="1" x14ac:dyDescent="0.65">
      <c r="A1" s="83" t="s">
        <v>80</v>
      </c>
      <c r="B1" s="83"/>
      <c r="C1" s="83"/>
      <c r="D1" s="83"/>
      <c r="E1" s="83"/>
      <c r="F1" s="83"/>
      <c r="G1" s="83"/>
      <c r="H1" s="83"/>
      <c r="I1" s="83"/>
      <c r="J1" s="83"/>
      <c r="K1" s="83"/>
    </row>
    <row r="2" spans="1:14" ht="16.5" customHeight="1" thickBot="1" x14ac:dyDescent="0.45">
      <c r="A2" s="78" t="s">
        <v>0</v>
      </c>
      <c r="B2" s="68" t="s">
        <v>1</v>
      </c>
      <c r="C2" s="77"/>
      <c r="D2" s="77"/>
      <c r="E2" s="69"/>
      <c r="F2" s="68" t="s">
        <v>21</v>
      </c>
      <c r="G2" s="77"/>
      <c r="H2" s="77"/>
      <c r="I2" s="69"/>
      <c r="J2" s="81" t="s">
        <v>31</v>
      </c>
      <c r="K2" s="82"/>
    </row>
    <row r="3" spans="1:14" ht="16.5" thickBot="1" x14ac:dyDescent="0.45">
      <c r="A3" s="79"/>
      <c r="B3" s="75" t="s">
        <v>2</v>
      </c>
      <c r="C3" s="76"/>
      <c r="D3" s="75" t="s">
        <v>20</v>
      </c>
      <c r="E3" s="76"/>
      <c r="F3" s="75" t="s">
        <v>2</v>
      </c>
      <c r="G3" s="76"/>
      <c r="H3" s="75" t="s">
        <v>20</v>
      </c>
      <c r="I3" s="76"/>
      <c r="J3" s="75" t="s">
        <v>20</v>
      </c>
      <c r="K3" s="76"/>
    </row>
    <row r="4" spans="1:14" s="11" customFormat="1" ht="32.25" customHeight="1" thickBot="1" x14ac:dyDescent="0.45">
      <c r="A4" s="80"/>
      <c r="B4" s="15" t="s">
        <v>3</v>
      </c>
      <c r="C4" s="16" t="s">
        <v>22</v>
      </c>
      <c r="D4" s="15" t="s">
        <v>3</v>
      </c>
      <c r="E4" s="16" t="s">
        <v>22</v>
      </c>
      <c r="F4" s="15" t="s">
        <v>3</v>
      </c>
      <c r="G4" s="16" t="s">
        <v>22</v>
      </c>
      <c r="H4" s="15" t="s">
        <v>3</v>
      </c>
      <c r="I4" s="16" t="s">
        <v>22</v>
      </c>
      <c r="J4" s="15" t="s">
        <v>3</v>
      </c>
      <c r="K4" s="16" t="s">
        <v>22</v>
      </c>
      <c r="L4" s="11" t="s">
        <v>63</v>
      </c>
      <c r="M4" s="11" t="s">
        <v>64</v>
      </c>
      <c r="N4" s="11" t="s">
        <v>54</v>
      </c>
    </row>
    <row r="5" spans="1:14" ht="16" x14ac:dyDescent="0.4">
      <c r="A5" s="19" t="s">
        <v>46</v>
      </c>
      <c r="B5" s="56"/>
      <c r="C5" s="35" t="s">
        <v>26</v>
      </c>
      <c r="D5" s="58" t="s">
        <v>25</v>
      </c>
      <c r="E5" s="35" t="s">
        <v>26</v>
      </c>
      <c r="F5" s="58" t="s">
        <v>25</v>
      </c>
      <c r="G5" s="60"/>
      <c r="H5" s="58" t="s">
        <v>25</v>
      </c>
      <c r="I5" s="35" t="s">
        <v>26</v>
      </c>
      <c r="J5" s="40" t="s">
        <v>25</v>
      </c>
      <c r="K5" s="41" t="s">
        <v>26</v>
      </c>
      <c r="L5">
        <v>8</v>
      </c>
      <c r="M5">
        <v>0</v>
      </c>
      <c r="N5">
        <f t="shared" ref="N5:N37" si="0">L5-M5</f>
        <v>8</v>
      </c>
    </row>
    <row r="6" spans="1:14" ht="16" x14ac:dyDescent="0.4">
      <c r="A6" s="19" t="s">
        <v>47</v>
      </c>
      <c r="B6" s="38"/>
      <c r="C6" s="41" t="s">
        <v>26</v>
      </c>
      <c r="D6" s="40" t="s">
        <v>25</v>
      </c>
      <c r="E6" s="41" t="s">
        <v>26</v>
      </c>
      <c r="F6" s="40" t="s">
        <v>25</v>
      </c>
      <c r="G6" s="39"/>
      <c r="H6" s="40" t="s">
        <v>25</v>
      </c>
      <c r="I6" s="41" t="s">
        <v>26</v>
      </c>
      <c r="J6" s="44" t="s">
        <v>27</v>
      </c>
      <c r="K6" s="45" t="s">
        <v>27</v>
      </c>
      <c r="L6">
        <v>6</v>
      </c>
      <c r="M6">
        <v>0</v>
      </c>
      <c r="N6">
        <f t="shared" si="0"/>
        <v>6</v>
      </c>
    </row>
    <row r="7" spans="1:14" ht="16" x14ac:dyDescent="0.4">
      <c r="A7" s="19" t="s">
        <v>13</v>
      </c>
      <c r="B7" s="40" t="s">
        <v>25</v>
      </c>
      <c r="C7" s="41" t="s">
        <v>26</v>
      </c>
      <c r="D7" s="40" t="s">
        <v>25</v>
      </c>
      <c r="E7" s="41" t="s">
        <v>26</v>
      </c>
      <c r="F7" s="36"/>
      <c r="G7" s="37"/>
      <c r="H7" s="40" t="s">
        <v>25</v>
      </c>
      <c r="I7" s="37"/>
      <c r="J7" s="38"/>
      <c r="K7" s="39"/>
      <c r="L7">
        <v>5</v>
      </c>
      <c r="M7">
        <v>0</v>
      </c>
      <c r="N7">
        <f t="shared" si="0"/>
        <v>5</v>
      </c>
    </row>
    <row r="8" spans="1:14" ht="16" x14ac:dyDescent="0.4">
      <c r="A8" s="19" t="s">
        <v>41</v>
      </c>
      <c r="B8" s="38"/>
      <c r="C8" s="39"/>
      <c r="D8" s="40" t="s">
        <v>25</v>
      </c>
      <c r="E8" s="41" t="s">
        <v>26</v>
      </c>
      <c r="F8" s="38"/>
      <c r="G8" s="39"/>
      <c r="H8" s="40" t="s">
        <v>25</v>
      </c>
      <c r="I8" s="41" t="s">
        <v>26</v>
      </c>
      <c r="J8" s="40" t="s">
        <v>25</v>
      </c>
      <c r="K8" s="39"/>
      <c r="L8">
        <v>5</v>
      </c>
      <c r="M8">
        <v>0</v>
      </c>
      <c r="N8">
        <f t="shared" si="0"/>
        <v>5</v>
      </c>
    </row>
    <row r="9" spans="1:14" ht="16" x14ac:dyDescent="0.4">
      <c r="A9" s="19" t="s">
        <v>35</v>
      </c>
      <c r="B9" s="46" t="s">
        <v>26</v>
      </c>
      <c r="C9" s="41" t="s">
        <v>26</v>
      </c>
      <c r="D9" s="40" t="s">
        <v>25</v>
      </c>
      <c r="E9" s="39"/>
      <c r="F9" s="38"/>
      <c r="G9" s="39"/>
      <c r="H9" s="40" t="s">
        <v>25</v>
      </c>
      <c r="I9" s="39"/>
      <c r="J9" s="40" t="s">
        <v>25</v>
      </c>
      <c r="K9" s="41" t="s">
        <v>26</v>
      </c>
      <c r="L9">
        <v>5</v>
      </c>
      <c r="M9">
        <v>1</v>
      </c>
      <c r="N9">
        <f t="shared" si="0"/>
        <v>4</v>
      </c>
    </row>
    <row r="10" spans="1:14" ht="16" x14ac:dyDescent="0.4">
      <c r="A10" s="19" t="s">
        <v>36</v>
      </c>
      <c r="B10" s="40" t="s">
        <v>25</v>
      </c>
      <c r="C10" s="41" t="s">
        <v>26</v>
      </c>
      <c r="D10" s="44" t="s">
        <v>27</v>
      </c>
      <c r="E10" s="45" t="s">
        <v>27</v>
      </c>
      <c r="F10" s="40" t="s">
        <v>25</v>
      </c>
      <c r="G10" s="41" t="s">
        <v>26</v>
      </c>
      <c r="H10" s="44" t="s">
        <v>27</v>
      </c>
      <c r="I10" s="45" t="s">
        <v>27</v>
      </c>
      <c r="J10" s="44" t="s">
        <v>27</v>
      </c>
      <c r="K10" s="45" t="s">
        <v>27</v>
      </c>
      <c r="L10">
        <v>4</v>
      </c>
      <c r="M10">
        <v>0</v>
      </c>
      <c r="N10">
        <f t="shared" si="0"/>
        <v>4</v>
      </c>
    </row>
    <row r="11" spans="1:14" ht="16" x14ac:dyDescent="0.4">
      <c r="A11" s="19" t="s">
        <v>45</v>
      </c>
      <c r="B11" s="38"/>
      <c r="C11" s="39"/>
      <c r="D11" s="40" t="s">
        <v>25</v>
      </c>
      <c r="E11" s="41" t="s">
        <v>26</v>
      </c>
      <c r="F11" s="38"/>
      <c r="G11" s="39"/>
      <c r="H11" s="38"/>
      <c r="I11" s="41" t="s">
        <v>26</v>
      </c>
      <c r="J11" s="38"/>
      <c r="K11" s="41" t="s">
        <v>26</v>
      </c>
      <c r="L11">
        <v>4</v>
      </c>
      <c r="M11">
        <v>0</v>
      </c>
      <c r="N11">
        <f t="shared" si="0"/>
        <v>4</v>
      </c>
    </row>
    <row r="12" spans="1:14" ht="16" x14ac:dyDescent="0.4">
      <c r="A12" s="19" t="s">
        <v>9</v>
      </c>
      <c r="B12" s="40" t="s">
        <v>25</v>
      </c>
      <c r="C12" s="37"/>
      <c r="D12" s="40" t="s">
        <v>25</v>
      </c>
      <c r="E12" s="47" t="s">
        <v>25</v>
      </c>
      <c r="F12" s="36"/>
      <c r="G12" s="37"/>
      <c r="H12" s="40" t="s">
        <v>25</v>
      </c>
      <c r="I12" s="37"/>
      <c r="J12" s="40" t="s">
        <v>25</v>
      </c>
      <c r="K12" s="41" t="s">
        <v>26</v>
      </c>
      <c r="L12">
        <v>5</v>
      </c>
      <c r="M12">
        <v>1</v>
      </c>
      <c r="N12">
        <f t="shared" si="0"/>
        <v>4</v>
      </c>
    </row>
    <row r="13" spans="1:14" ht="16" x14ac:dyDescent="0.4">
      <c r="A13" s="19" t="s">
        <v>49</v>
      </c>
      <c r="B13" s="40" t="s">
        <v>25</v>
      </c>
      <c r="C13" s="41" t="s">
        <v>26</v>
      </c>
      <c r="D13" s="44" t="s">
        <v>27</v>
      </c>
      <c r="E13" s="45" t="s">
        <v>27</v>
      </c>
      <c r="F13" s="40" t="s">
        <v>25</v>
      </c>
      <c r="G13" s="39"/>
      <c r="H13" s="44" t="s">
        <v>27</v>
      </c>
      <c r="I13" s="45" t="s">
        <v>27</v>
      </c>
      <c r="J13" s="44" t="s">
        <v>27</v>
      </c>
      <c r="K13" s="45" t="s">
        <v>27</v>
      </c>
      <c r="L13">
        <v>3</v>
      </c>
      <c r="M13">
        <v>0</v>
      </c>
      <c r="N13">
        <f t="shared" si="0"/>
        <v>3</v>
      </c>
    </row>
    <row r="14" spans="1:14" ht="16" x14ac:dyDescent="0.4">
      <c r="A14" s="19" t="s">
        <v>38</v>
      </c>
      <c r="B14" s="38"/>
      <c r="C14" s="39"/>
      <c r="D14" s="44" t="s">
        <v>27</v>
      </c>
      <c r="E14" s="45" t="s">
        <v>27</v>
      </c>
      <c r="F14" s="40" t="s">
        <v>25</v>
      </c>
      <c r="G14" s="41" t="s">
        <v>26</v>
      </c>
      <c r="H14" s="44" t="s">
        <v>27</v>
      </c>
      <c r="I14" s="45" t="s">
        <v>27</v>
      </c>
      <c r="J14" s="44" t="s">
        <v>27</v>
      </c>
      <c r="K14" s="45" t="s">
        <v>27</v>
      </c>
      <c r="L14">
        <v>2</v>
      </c>
      <c r="M14">
        <v>0</v>
      </c>
      <c r="N14">
        <f t="shared" si="0"/>
        <v>2</v>
      </c>
    </row>
    <row r="15" spans="1:14" ht="16" x14ac:dyDescent="0.4">
      <c r="A15" s="19" t="s">
        <v>5</v>
      </c>
      <c r="B15" s="36"/>
      <c r="C15" s="37"/>
      <c r="D15" s="36"/>
      <c r="E15" s="47" t="s">
        <v>25</v>
      </c>
      <c r="F15" s="36"/>
      <c r="G15" s="41" t="s">
        <v>26</v>
      </c>
      <c r="H15" s="36"/>
      <c r="I15" s="41" t="s">
        <v>26</v>
      </c>
      <c r="J15" s="46" t="s">
        <v>26</v>
      </c>
      <c r="K15" s="41" t="s">
        <v>26</v>
      </c>
      <c r="L15">
        <v>3</v>
      </c>
      <c r="M15">
        <v>2</v>
      </c>
      <c r="N15">
        <f t="shared" si="0"/>
        <v>1</v>
      </c>
    </row>
    <row r="16" spans="1:14" ht="16" x14ac:dyDescent="0.4">
      <c r="A16" s="19" t="s">
        <v>44</v>
      </c>
      <c r="B16" s="38"/>
      <c r="C16" s="39"/>
      <c r="D16" s="38"/>
      <c r="E16" s="39"/>
      <c r="F16" s="40" t="s">
        <v>25</v>
      </c>
      <c r="G16" s="39"/>
      <c r="H16" s="44" t="s">
        <v>27</v>
      </c>
      <c r="I16" s="45" t="s">
        <v>27</v>
      </c>
      <c r="J16" s="44" t="s">
        <v>27</v>
      </c>
      <c r="K16" s="45" t="s">
        <v>27</v>
      </c>
      <c r="L16">
        <v>1</v>
      </c>
      <c r="M16">
        <v>0</v>
      </c>
      <c r="N16">
        <f t="shared" si="0"/>
        <v>1</v>
      </c>
    </row>
    <row r="17" spans="1:14" ht="16" x14ac:dyDescent="0.4">
      <c r="A17" s="19" t="s">
        <v>17</v>
      </c>
      <c r="B17" s="36"/>
      <c r="C17" s="37"/>
      <c r="D17" s="36"/>
      <c r="E17" s="37"/>
      <c r="F17" s="36"/>
      <c r="G17" s="37"/>
      <c r="H17" s="36"/>
      <c r="I17" s="37"/>
      <c r="J17" s="40" t="s">
        <v>25</v>
      </c>
      <c r="K17" s="39"/>
      <c r="L17">
        <v>1</v>
      </c>
      <c r="M17">
        <v>0</v>
      </c>
      <c r="N17">
        <f t="shared" si="0"/>
        <v>1</v>
      </c>
    </row>
    <row r="18" spans="1:14" ht="16" x14ac:dyDescent="0.4">
      <c r="A18" s="19" t="s">
        <v>34</v>
      </c>
      <c r="B18" s="38"/>
      <c r="C18" s="39"/>
      <c r="D18" s="44" t="s">
        <v>27</v>
      </c>
      <c r="E18" s="45" t="s">
        <v>27</v>
      </c>
      <c r="F18" s="38"/>
      <c r="G18" s="39"/>
      <c r="H18" s="44" t="s">
        <v>27</v>
      </c>
      <c r="I18" s="45" t="s">
        <v>27</v>
      </c>
      <c r="J18" s="44" t="s">
        <v>27</v>
      </c>
      <c r="K18" s="45" t="s">
        <v>27</v>
      </c>
      <c r="L18">
        <v>0</v>
      </c>
      <c r="M18">
        <v>0</v>
      </c>
      <c r="N18">
        <f t="shared" si="0"/>
        <v>0</v>
      </c>
    </row>
    <row r="19" spans="1:14" ht="16" x14ac:dyDescent="0.4">
      <c r="A19" s="19" t="s">
        <v>37</v>
      </c>
      <c r="B19" s="38"/>
      <c r="C19" s="39"/>
      <c r="D19" s="38"/>
      <c r="E19" s="39"/>
      <c r="F19" s="38"/>
      <c r="G19" s="39"/>
      <c r="H19" s="38"/>
      <c r="I19" s="39"/>
      <c r="J19" s="38"/>
      <c r="K19" s="39"/>
      <c r="L19">
        <v>0</v>
      </c>
      <c r="M19">
        <v>0</v>
      </c>
      <c r="N19">
        <f t="shared" si="0"/>
        <v>0</v>
      </c>
    </row>
    <row r="20" spans="1:14" ht="16" x14ac:dyDescent="0.4">
      <c r="A20" s="19" t="s">
        <v>39</v>
      </c>
      <c r="B20" s="38"/>
      <c r="C20" s="39"/>
      <c r="D20" s="38"/>
      <c r="E20" s="39"/>
      <c r="F20" s="38"/>
      <c r="G20" s="39"/>
      <c r="H20" s="46" t="s">
        <v>26</v>
      </c>
      <c r="I20" s="41" t="s">
        <v>26</v>
      </c>
      <c r="J20" s="46" t="s">
        <v>26</v>
      </c>
      <c r="K20" s="41" t="s">
        <v>26</v>
      </c>
      <c r="L20">
        <v>2</v>
      </c>
      <c r="M20">
        <v>2</v>
      </c>
      <c r="N20">
        <f t="shared" si="0"/>
        <v>0</v>
      </c>
    </row>
    <row r="21" spans="1:14" ht="16" x14ac:dyDescent="0.4">
      <c r="A21" s="19" t="s">
        <v>15</v>
      </c>
      <c r="B21" s="36"/>
      <c r="C21" s="37"/>
      <c r="D21" s="40" t="s">
        <v>25</v>
      </c>
      <c r="E21" s="41" t="s">
        <v>26</v>
      </c>
      <c r="F21" s="36"/>
      <c r="G21" s="47" t="s">
        <v>25</v>
      </c>
      <c r="H21" s="36"/>
      <c r="I21" s="37"/>
      <c r="J21" s="38"/>
      <c r="K21" s="47" t="s">
        <v>25</v>
      </c>
      <c r="L21">
        <v>2</v>
      </c>
      <c r="M21">
        <v>2</v>
      </c>
      <c r="N21">
        <f t="shared" si="0"/>
        <v>0</v>
      </c>
    </row>
    <row r="22" spans="1:14" ht="16" x14ac:dyDescent="0.4">
      <c r="A22" s="19" t="s">
        <v>43</v>
      </c>
      <c r="B22" s="38"/>
      <c r="C22" s="47" t="s">
        <v>25</v>
      </c>
      <c r="D22" s="38"/>
      <c r="E22" s="41" t="s">
        <v>26</v>
      </c>
      <c r="F22" s="38"/>
      <c r="G22" s="39"/>
      <c r="H22" s="46" t="s">
        <v>26</v>
      </c>
      <c r="I22" s="41" t="s">
        <v>26</v>
      </c>
      <c r="J22" s="38"/>
      <c r="K22" s="39"/>
      <c r="L22">
        <v>2</v>
      </c>
      <c r="M22">
        <v>2</v>
      </c>
      <c r="N22">
        <f t="shared" si="0"/>
        <v>0</v>
      </c>
    </row>
    <row r="23" spans="1:14" ht="16" x14ac:dyDescent="0.4">
      <c r="A23" s="19" t="s">
        <v>18</v>
      </c>
      <c r="B23" s="36"/>
      <c r="C23" s="37"/>
      <c r="D23" s="36"/>
      <c r="E23" s="37"/>
      <c r="F23" s="36"/>
      <c r="G23" s="37"/>
      <c r="H23" s="36"/>
      <c r="I23" s="37"/>
      <c r="J23" s="38"/>
      <c r="K23" s="39"/>
      <c r="L23">
        <v>0</v>
      </c>
      <c r="M23">
        <v>0</v>
      </c>
      <c r="N23">
        <f t="shared" si="0"/>
        <v>0</v>
      </c>
    </row>
    <row r="24" spans="1:14" ht="16" x14ac:dyDescent="0.4">
      <c r="A24" s="19" t="s">
        <v>48</v>
      </c>
      <c r="B24" s="38"/>
      <c r="C24" s="39"/>
      <c r="D24" s="44" t="s">
        <v>27</v>
      </c>
      <c r="E24" s="45" t="s">
        <v>27</v>
      </c>
      <c r="F24" s="38"/>
      <c r="G24" s="39"/>
      <c r="H24" s="44" t="s">
        <v>27</v>
      </c>
      <c r="I24" s="45" t="s">
        <v>27</v>
      </c>
      <c r="J24" s="44" t="s">
        <v>27</v>
      </c>
      <c r="K24" s="45" t="s">
        <v>27</v>
      </c>
      <c r="L24">
        <v>0</v>
      </c>
      <c r="M24">
        <v>0</v>
      </c>
      <c r="N24">
        <f t="shared" si="0"/>
        <v>0</v>
      </c>
    </row>
    <row r="25" spans="1:14" ht="16" x14ac:dyDescent="0.4">
      <c r="A25" s="19" t="s">
        <v>7</v>
      </c>
      <c r="B25" s="36"/>
      <c r="C25" s="37"/>
      <c r="D25" s="36"/>
      <c r="E25" s="37"/>
      <c r="F25" s="36"/>
      <c r="G25" s="37"/>
      <c r="H25" s="36"/>
      <c r="I25" s="47" t="s">
        <v>25</v>
      </c>
      <c r="J25" s="38"/>
      <c r="K25" s="47" t="s">
        <v>25</v>
      </c>
      <c r="L25">
        <v>0</v>
      </c>
      <c r="M25">
        <v>2</v>
      </c>
      <c r="N25">
        <f t="shared" si="0"/>
        <v>-2</v>
      </c>
    </row>
    <row r="26" spans="1:14" ht="16" x14ac:dyDescent="0.4">
      <c r="A26" s="19" t="s">
        <v>10</v>
      </c>
      <c r="B26" s="36"/>
      <c r="C26" s="37"/>
      <c r="D26" s="46" t="s">
        <v>26</v>
      </c>
      <c r="E26" s="47" t="s">
        <v>25</v>
      </c>
      <c r="F26" s="36"/>
      <c r="G26" s="37"/>
      <c r="H26" s="36"/>
      <c r="I26" s="37"/>
      <c r="J26" s="40" t="s">
        <v>25</v>
      </c>
      <c r="K26" s="47" t="s">
        <v>25</v>
      </c>
      <c r="L26">
        <v>1</v>
      </c>
      <c r="M26">
        <v>3</v>
      </c>
      <c r="N26">
        <f t="shared" si="0"/>
        <v>-2</v>
      </c>
    </row>
    <row r="27" spans="1:14" ht="16" x14ac:dyDescent="0.4">
      <c r="A27" s="19" t="s">
        <v>40</v>
      </c>
      <c r="B27" s="38"/>
      <c r="C27" s="47" t="s">
        <v>25</v>
      </c>
      <c r="D27" s="46" t="s">
        <v>26</v>
      </c>
      <c r="E27" s="39"/>
      <c r="F27" s="38"/>
      <c r="G27" s="39"/>
      <c r="H27" s="40" t="s">
        <v>25</v>
      </c>
      <c r="I27" s="47" t="s">
        <v>25</v>
      </c>
      <c r="J27" s="38"/>
      <c r="K27" s="39"/>
      <c r="L27">
        <v>1</v>
      </c>
      <c r="M27">
        <v>3</v>
      </c>
      <c r="N27">
        <f t="shared" si="0"/>
        <v>-2</v>
      </c>
    </row>
    <row r="28" spans="1:14" ht="16" x14ac:dyDescent="0.4">
      <c r="A28" s="19" t="s">
        <v>12</v>
      </c>
      <c r="B28" s="46" t="s">
        <v>26</v>
      </c>
      <c r="C28" s="37"/>
      <c r="D28" s="44" t="s">
        <v>27</v>
      </c>
      <c r="E28" s="45" t="s">
        <v>27</v>
      </c>
      <c r="F28" s="46" t="s">
        <v>26</v>
      </c>
      <c r="G28" s="37"/>
      <c r="H28" s="44" t="s">
        <v>27</v>
      </c>
      <c r="I28" s="45" t="s">
        <v>27</v>
      </c>
      <c r="J28" s="44" t="s">
        <v>27</v>
      </c>
      <c r="K28" s="45" t="s">
        <v>27</v>
      </c>
      <c r="L28">
        <v>0</v>
      </c>
      <c r="M28">
        <v>2</v>
      </c>
      <c r="N28">
        <f t="shared" si="0"/>
        <v>-2</v>
      </c>
    </row>
    <row r="29" spans="1:14" ht="16" x14ac:dyDescent="0.4">
      <c r="A29" s="19" t="s">
        <v>14</v>
      </c>
      <c r="B29" s="46" t="s">
        <v>26</v>
      </c>
      <c r="C29" s="37"/>
      <c r="D29" s="44" t="s">
        <v>27</v>
      </c>
      <c r="E29" s="45" t="s">
        <v>27</v>
      </c>
      <c r="F29" s="36"/>
      <c r="G29" s="47" t="s">
        <v>25</v>
      </c>
      <c r="H29" s="44" t="s">
        <v>27</v>
      </c>
      <c r="I29" s="45" t="s">
        <v>27</v>
      </c>
      <c r="J29" s="44" t="s">
        <v>27</v>
      </c>
      <c r="K29" s="45" t="s">
        <v>27</v>
      </c>
      <c r="L29">
        <v>0</v>
      </c>
      <c r="M29">
        <v>2</v>
      </c>
      <c r="N29">
        <f t="shared" si="0"/>
        <v>-2</v>
      </c>
    </row>
    <row r="30" spans="1:14" ht="16" x14ac:dyDescent="0.4">
      <c r="A30" s="19" t="s">
        <v>16</v>
      </c>
      <c r="B30" s="46" t="s">
        <v>26</v>
      </c>
      <c r="C30" s="37"/>
      <c r="D30" s="44" t="s">
        <v>27</v>
      </c>
      <c r="E30" s="45" t="s">
        <v>27</v>
      </c>
      <c r="F30" s="36"/>
      <c r="G30" s="37"/>
      <c r="H30" s="36"/>
      <c r="I30" s="47" t="s">
        <v>25</v>
      </c>
      <c r="J30" s="38"/>
      <c r="K30" s="39"/>
      <c r="L30">
        <v>0</v>
      </c>
      <c r="M30">
        <v>2</v>
      </c>
      <c r="N30">
        <f t="shared" si="0"/>
        <v>-2</v>
      </c>
    </row>
    <row r="31" spans="1:14" ht="16" x14ac:dyDescent="0.4">
      <c r="A31" s="19" t="s">
        <v>32</v>
      </c>
      <c r="B31" s="38"/>
      <c r="C31" s="47" t="s">
        <v>25</v>
      </c>
      <c r="D31" s="38"/>
      <c r="E31" s="39"/>
      <c r="F31" s="46" t="s">
        <v>26</v>
      </c>
      <c r="G31" s="47" t="s">
        <v>25</v>
      </c>
      <c r="H31" s="38"/>
      <c r="I31" s="47" t="s">
        <v>25</v>
      </c>
      <c r="J31" s="40" t="s">
        <v>25</v>
      </c>
      <c r="K31" s="39"/>
      <c r="L31">
        <v>1</v>
      </c>
      <c r="M31">
        <v>4</v>
      </c>
      <c r="N31">
        <f t="shared" si="0"/>
        <v>-3</v>
      </c>
    </row>
    <row r="32" spans="1:14" ht="16" x14ac:dyDescent="0.4">
      <c r="A32" s="19" t="s">
        <v>8</v>
      </c>
      <c r="B32" s="36"/>
      <c r="C32" s="37"/>
      <c r="D32" s="36"/>
      <c r="E32" s="37"/>
      <c r="F32" s="36"/>
      <c r="G32" s="37"/>
      <c r="H32" s="46" t="s">
        <v>26</v>
      </c>
      <c r="I32" s="47" t="s">
        <v>25</v>
      </c>
      <c r="J32" s="46" t="s">
        <v>26</v>
      </c>
      <c r="K32" s="39"/>
      <c r="L32">
        <v>0</v>
      </c>
      <c r="M32">
        <v>3</v>
      </c>
      <c r="N32">
        <f t="shared" si="0"/>
        <v>-3</v>
      </c>
    </row>
    <row r="33" spans="1:14" ht="16" x14ac:dyDescent="0.4">
      <c r="A33" s="19" t="s">
        <v>11</v>
      </c>
      <c r="B33" s="36"/>
      <c r="C33" s="47" t="s">
        <v>25</v>
      </c>
      <c r="D33" s="44" t="s">
        <v>27</v>
      </c>
      <c r="E33" s="45" t="s">
        <v>27</v>
      </c>
      <c r="F33" s="46" t="s">
        <v>26</v>
      </c>
      <c r="G33" s="47" t="s">
        <v>25</v>
      </c>
      <c r="H33" s="44" t="s">
        <v>27</v>
      </c>
      <c r="I33" s="45" t="s">
        <v>27</v>
      </c>
      <c r="J33" s="44" t="s">
        <v>27</v>
      </c>
      <c r="K33" s="45" t="s">
        <v>27</v>
      </c>
      <c r="L33">
        <v>0</v>
      </c>
      <c r="M33">
        <v>3</v>
      </c>
      <c r="N33">
        <f t="shared" si="0"/>
        <v>-3</v>
      </c>
    </row>
    <row r="34" spans="1:14" ht="16" x14ac:dyDescent="0.4">
      <c r="A34" s="19" t="s">
        <v>33</v>
      </c>
      <c r="B34" s="46" t="s">
        <v>26</v>
      </c>
      <c r="C34" s="39"/>
      <c r="D34" s="38"/>
      <c r="E34" s="47" t="s">
        <v>25</v>
      </c>
      <c r="F34" s="46" t="s">
        <v>26</v>
      </c>
      <c r="G34" s="39"/>
      <c r="H34" s="40" t="s">
        <v>25</v>
      </c>
      <c r="I34" s="47" t="s">
        <v>25</v>
      </c>
      <c r="J34" s="46" t="s">
        <v>26</v>
      </c>
      <c r="K34" s="47" t="s">
        <v>25</v>
      </c>
      <c r="L34">
        <v>1</v>
      </c>
      <c r="M34">
        <v>6</v>
      </c>
      <c r="N34">
        <f t="shared" si="0"/>
        <v>-5</v>
      </c>
    </row>
    <row r="35" spans="1:14" ht="16" x14ac:dyDescent="0.4">
      <c r="A35" s="19" t="s">
        <v>19</v>
      </c>
      <c r="B35" s="46" t="s">
        <v>26</v>
      </c>
      <c r="C35" s="47" t="s">
        <v>25</v>
      </c>
      <c r="D35" s="46" t="s">
        <v>26</v>
      </c>
      <c r="E35" s="47" t="s">
        <v>25</v>
      </c>
      <c r="F35" s="36"/>
      <c r="G35" s="37"/>
      <c r="H35" s="46" t="s">
        <v>26</v>
      </c>
      <c r="I35" s="47" t="s">
        <v>25</v>
      </c>
      <c r="J35" s="40" t="s">
        <v>25</v>
      </c>
      <c r="K35" s="47" t="s">
        <v>25</v>
      </c>
      <c r="L35">
        <v>1</v>
      </c>
      <c r="M35">
        <v>7</v>
      </c>
      <c r="N35">
        <f t="shared" si="0"/>
        <v>-6</v>
      </c>
    </row>
    <row r="36" spans="1:14" ht="16" x14ac:dyDescent="0.4">
      <c r="A36" s="19" t="s">
        <v>6</v>
      </c>
      <c r="B36" s="46" t="s">
        <v>26</v>
      </c>
      <c r="C36" s="47" t="s">
        <v>25</v>
      </c>
      <c r="D36" s="46" t="s">
        <v>26</v>
      </c>
      <c r="E36" s="47" t="s">
        <v>25</v>
      </c>
      <c r="F36" s="36"/>
      <c r="G36" s="47" t="s">
        <v>25</v>
      </c>
      <c r="H36" s="46" t="s">
        <v>26</v>
      </c>
      <c r="I36" s="47" t="s">
        <v>25</v>
      </c>
      <c r="J36" s="44" t="s">
        <v>27</v>
      </c>
      <c r="K36" s="45" t="s">
        <v>27</v>
      </c>
      <c r="L36">
        <v>0</v>
      </c>
      <c r="M36">
        <v>7</v>
      </c>
      <c r="N36">
        <f t="shared" si="0"/>
        <v>-7</v>
      </c>
    </row>
    <row r="37" spans="1:14" ht="16.5" thickBot="1" x14ac:dyDescent="0.45">
      <c r="A37" s="19" t="s">
        <v>42</v>
      </c>
      <c r="B37" s="57" t="s">
        <v>26</v>
      </c>
      <c r="C37" s="43"/>
      <c r="D37" s="57" t="s">
        <v>26</v>
      </c>
      <c r="E37" s="59" t="s">
        <v>25</v>
      </c>
      <c r="F37" s="42"/>
      <c r="G37" s="43"/>
      <c r="H37" s="57" t="s">
        <v>26</v>
      </c>
      <c r="I37" s="59" t="s">
        <v>25</v>
      </c>
      <c r="J37" s="57" t="s">
        <v>26</v>
      </c>
      <c r="K37" s="59" t="s">
        <v>25</v>
      </c>
      <c r="L37">
        <v>0</v>
      </c>
      <c r="M37">
        <v>7</v>
      </c>
      <c r="N37">
        <f t="shared" si="0"/>
        <v>-7</v>
      </c>
    </row>
    <row r="39" spans="1:14" ht="16" x14ac:dyDescent="0.4">
      <c r="A39" s="71" t="s">
        <v>24</v>
      </c>
      <c r="B39" s="71"/>
      <c r="C39" s="71"/>
      <c r="D39" s="71"/>
      <c r="E39" s="71"/>
      <c r="F39" s="71"/>
      <c r="G39" s="71"/>
      <c r="H39" s="71"/>
      <c r="I39" s="71"/>
      <c r="J39" s="71"/>
      <c r="K39" s="71"/>
    </row>
    <row r="40" spans="1:14" ht="16" x14ac:dyDescent="0.4">
      <c r="A40" s="72" t="s">
        <v>95</v>
      </c>
      <c r="B40" s="72"/>
      <c r="C40" s="72"/>
      <c r="D40" s="72"/>
      <c r="E40" s="72"/>
      <c r="F40" s="72"/>
      <c r="G40" s="72"/>
      <c r="H40" s="72"/>
      <c r="I40" s="72"/>
      <c r="J40" s="72"/>
      <c r="K40" s="72"/>
    </row>
    <row r="41" spans="1:14" ht="15.75" customHeight="1" x14ac:dyDescent="0.4">
      <c r="A41" s="67" t="s">
        <v>59</v>
      </c>
      <c r="B41" s="67"/>
      <c r="C41" s="67"/>
      <c r="D41" s="67"/>
      <c r="E41" s="67"/>
      <c r="F41" s="67"/>
      <c r="G41" s="67"/>
      <c r="H41" s="67"/>
      <c r="I41" s="67"/>
      <c r="J41" s="67"/>
      <c r="K41" s="67"/>
    </row>
    <row r="42" spans="1:14" ht="15.75" customHeight="1" x14ac:dyDescent="0.4">
      <c r="A42" s="67" t="s">
        <v>60</v>
      </c>
      <c r="B42" s="67"/>
      <c r="C42" s="67"/>
      <c r="D42" s="67"/>
      <c r="E42" s="67"/>
      <c r="F42" s="67"/>
      <c r="G42" s="67"/>
      <c r="H42" s="67"/>
      <c r="I42" s="67"/>
      <c r="J42" s="67"/>
      <c r="K42" s="67"/>
    </row>
    <row r="43" spans="1:14" ht="16" x14ac:dyDescent="0.4">
      <c r="A43" s="2" t="s">
        <v>65</v>
      </c>
      <c r="B43" s="2"/>
      <c r="C43" s="2"/>
      <c r="D43" s="2"/>
      <c r="E43" s="2"/>
      <c r="F43" s="2"/>
      <c r="G43" s="2"/>
      <c r="H43" s="2"/>
      <c r="I43" s="2"/>
    </row>
  </sheetData>
  <sortState xmlns:xlrd2="http://schemas.microsoft.com/office/spreadsheetml/2017/richdata2" ref="A7:K37">
    <sortCondition ref="A5:A37"/>
  </sortState>
  <mergeCells count="14">
    <mergeCell ref="A1:K1"/>
    <mergeCell ref="A40:K40"/>
    <mergeCell ref="A39:K39"/>
    <mergeCell ref="A41:K41"/>
    <mergeCell ref="A42:K42"/>
    <mergeCell ref="B2:E2"/>
    <mergeCell ref="F2:I2"/>
    <mergeCell ref="A2:A4"/>
    <mergeCell ref="B3:C3"/>
    <mergeCell ref="D3:E3"/>
    <mergeCell ref="F3:G3"/>
    <mergeCell ref="H3:I3"/>
    <mergeCell ref="J2:K2"/>
    <mergeCell ref="J3: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011C0-42F5-4C01-89DA-1CDE0D617F2A}">
  <sheetPr>
    <tabColor rgb="FFCFE8F3"/>
  </sheetPr>
  <dimension ref="A1:H41"/>
  <sheetViews>
    <sheetView zoomScale="80" zoomScaleNormal="80" workbookViewId="0">
      <selection sqref="A1:E1"/>
    </sheetView>
  </sheetViews>
  <sheetFormatPr defaultRowHeight="14.5" x14ac:dyDescent="0.35"/>
  <cols>
    <col min="1" max="1" width="17.54296875" customWidth="1"/>
    <col min="2" max="5" width="28.7265625" customWidth="1"/>
    <col min="6" max="8" width="0" hidden="1" customWidth="1"/>
  </cols>
  <sheetData>
    <row r="1" spans="1:8" ht="26.5" thickBot="1" x14ac:dyDescent="0.65">
      <c r="A1" s="84" t="s">
        <v>81</v>
      </c>
      <c r="B1" s="84"/>
      <c r="C1" s="84"/>
      <c r="D1" s="84"/>
      <c r="E1" s="84"/>
    </row>
    <row r="2" spans="1:8" ht="16.5" thickBot="1" x14ac:dyDescent="0.45">
      <c r="A2" s="78" t="s">
        <v>0</v>
      </c>
      <c r="B2" s="68" t="s">
        <v>1</v>
      </c>
      <c r="C2" s="69"/>
      <c r="D2" s="68" t="s">
        <v>21</v>
      </c>
      <c r="E2" s="69"/>
    </row>
    <row r="3" spans="1:8" ht="32.25" customHeight="1" thickBot="1" x14ac:dyDescent="0.45">
      <c r="A3" s="80"/>
      <c r="B3" s="15" t="s">
        <v>3</v>
      </c>
      <c r="C3" s="16" t="s">
        <v>22</v>
      </c>
      <c r="D3" s="15" t="s">
        <v>3</v>
      </c>
      <c r="E3" s="16" t="s">
        <v>22</v>
      </c>
      <c r="F3" s="11" t="s">
        <v>63</v>
      </c>
      <c r="G3" s="11" t="s">
        <v>64</v>
      </c>
      <c r="H3" s="11" t="s">
        <v>54</v>
      </c>
    </row>
    <row r="4" spans="1:8" ht="16" x14ac:dyDescent="0.4">
      <c r="A4" s="20" t="s">
        <v>15</v>
      </c>
      <c r="B4" s="22" t="s">
        <v>29</v>
      </c>
      <c r="C4" s="23" t="s">
        <v>28</v>
      </c>
      <c r="D4" s="22" t="s">
        <v>29</v>
      </c>
      <c r="E4" s="23" t="s">
        <v>28</v>
      </c>
      <c r="F4">
        <v>4</v>
      </c>
      <c r="G4">
        <v>0</v>
      </c>
      <c r="H4">
        <f>F4-G4</f>
        <v>4</v>
      </c>
    </row>
    <row r="5" spans="1:8" ht="16" x14ac:dyDescent="0.4">
      <c r="A5" s="19" t="s">
        <v>41</v>
      </c>
      <c r="B5" s="24" t="s">
        <v>29</v>
      </c>
      <c r="C5" s="25"/>
      <c r="D5" s="24" t="s">
        <v>29</v>
      </c>
      <c r="E5" s="26" t="s">
        <v>28</v>
      </c>
      <c r="F5">
        <v>3</v>
      </c>
      <c r="G5">
        <v>0</v>
      </c>
      <c r="H5">
        <f t="shared" ref="H5:H27" si="0">F5-G5</f>
        <v>3</v>
      </c>
    </row>
    <row r="6" spans="1:8" ht="16" x14ac:dyDescent="0.4">
      <c r="A6" s="19" t="s">
        <v>46</v>
      </c>
      <c r="B6" s="24" t="s">
        <v>29</v>
      </c>
      <c r="C6" s="25"/>
      <c r="D6" s="24" t="s">
        <v>29</v>
      </c>
      <c r="E6" s="26" t="s">
        <v>28</v>
      </c>
      <c r="F6">
        <v>3</v>
      </c>
      <c r="G6">
        <v>0</v>
      </c>
      <c r="H6">
        <f t="shared" si="0"/>
        <v>3</v>
      </c>
    </row>
    <row r="7" spans="1:8" ht="16" x14ac:dyDescent="0.4">
      <c r="A7" s="19" t="s">
        <v>47</v>
      </c>
      <c r="B7" s="24" t="s">
        <v>29</v>
      </c>
      <c r="C7" s="25"/>
      <c r="D7" s="24" t="s">
        <v>29</v>
      </c>
      <c r="E7" s="26" t="s">
        <v>28</v>
      </c>
      <c r="F7">
        <v>3</v>
      </c>
      <c r="G7">
        <v>0</v>
      </c>
      <c r="H7">
        <f t="shared" si="0"/>
        <v>3</v>
      </c>
    </row>
    <row r="8" spans="1:8" ht="16" x14ac:dyDescent="0.4">
      <c r="A8" s="19" t="s">
        <v>32</v>
      </c>
      <c r="B8" s="27"/>
      <c r="C8" s="25"/>
      <c r="D8" s="24" t="s">
        <v>29</v>
      </c>
      <c r="E8" s="25"/>
      <c r="F8">
        <v>1</v>
      </c>
      <c r="G8">
        <v>0</v>
      </c>
      <c r="H8">
        <f t="shared" si="0"/>
        <v>1</v>
      </c>
    </row>
    <row r="9" spans="1:8" ht="16" x14ac:dyDescent="0.4">
      <c r="A9" s="19" t="s">
        <v>35</v>
      </c>
      <c r="B9" s="24" t="s">
        <v>29</v>
      </c>
      <c r="C9" s="28" t="s">
        <v>29</v>
      </c>
      <c r="D9" s="24" t="s">
        <v>29</v>
      </c>
      <c r="E9" s="25"/>
      <c r="F9">
        <v>2</v>
      </c>
      <c r="G9">
        <v>1</v>
      </c>
      <c r="H9">
        <f t="shared" si="0"/>
        <v>1</v>
      </c>
    </row>
    <row r="10" spans="1:8" ht="16" x14ac:dyDescent="0.4">
      <c r="A10" s="19" t="s">
        <v>40</v>
      </c>
      <c r="B10" s="29" t="s">
        <v>28</v>
      </c>
      <c r="C10" s="26" t="s">
        <v>28</v>
      </c>
      <c r="D10" s="24" t="s">
        <v>29</v>
      </c>
      <c r="E10" s="25"/>
      <c r="F10">
        <v>2</v>
      </c>
      <c r="G10">
        <v>1</v>
      </c>
      <c r="H10">
        <f t="shared" si="0"/>
        <v>1</v>
      </c>
    </row>
    <row r="11" spans="1:8" ht="16" x14ac:dyDescent="0.4">
      <c r="A11" s="19" t="s">
        <v>13</v>
      </c>
      <c r="B11" s="27"/>
      <c r="C11" s="25"/>
      <c r="D11" s="24" t="s">
        <v>29</v>
      </c>
      <c r="E11" s="25"/>
      <c r="F11">
        <v>1</v>
      </c>
      <c r="G11">
        <v>0</v>
      </c>
      <c r="H11">
        <f t="shared" si="0"/>
        <v>1</v>
      </c>
    </row>
    <row r="12" spans="1:8" ht="16" x14ac:dyDescent="0.4">
      <c r="A12" s="19" t="s">
        <v>43</v>
      </c>
      <c r="B12" s="27"/>
      <c r="C12" s="26" t="s">
        <v>28</v>
      </c>
      <c r="D12" s="29" t="s">
        <v>28</v>
      </c>
      <c r="E12" s="26" t="s">
        <v>28</v>
      </c>
      <c r="F12">
        <v>2</v>
      </c>
      <c r="G12">
        <v>1</v>
      </c>
      <c r="H12">
        <f t="shared" si="0"/>
        <v>1</v>
      </c>
    </row>
    <row r="13" spans="1:8" ht="16" x14ac:dyDescent="0.4">
      <c r="A13" s="19" t="s">
        <v>16</v>
      </c>
      <c r="B13" s="24" t="s">
        <v>29</v>
      </c>
      <c r="C13" s="26" t="s">
        <v>28</v>
      </c>
      <c r="D13" s="27"/>
      <c r="E13" s="28" t="s">
        <v>29</v>
      </c>
      <c r="F13">
        <v>2</v>
      </c>
      <c r="G13">
        <v>1</v>
      </c>
      <c r="H13">
        <f t="shared" si="0"/>
        <v>1</v>
      </c>
    </row>
    <row r="14" spans="1:8" ht="16" x14ac:dyDescent="0.4">
      <c r="A14" s="19" t="s">
        <v>45</v>
      </c>
      <c r="B14" s="27"/>
      <c r="C14" s="26" t="s">
        <v>28</v>
      </c>
      <c r="D14" s="27"/>
      <c r="E14" s="25"/>
      <c r="F14">
        <v>1</v>
      </c>
      <c r="G14">
        <v>0</v>
      </c>
      <c r="H14">
        <f t="shared" si="0"/>
        <v>1</v>
      </c>
    </row>
    <row r="15" spans="1:8" ht="16" x14ac:dyDescent="0.4">
      <c r="A15" s="19" t="s">
        <v>7</v>
      </c>
      <c r="B15" s="27"/>
      <c r="C15" s="25"/>
      <c r="D15" s="27"/>
      <c r="E15" s="25"/>
      <c r="F15">
        <v>0</v>
      </c>
      <c r="G15">
        <v>0</v>
      </c>
      <c r="H15">
        <f t="shared" si="0"/>
        <v>0</v>
      </c>
    </row>
    <row r="16" spans="1:8" ht="16" x14ac:dyDescent="0.4">
      <c r="A16" s="19" t="s">
        <v>33</v>
      </c>
      <c r="B16" s="24" t="s">
        <v>29</v>
      </c>
      <c r="C16" s="28" t="s">
        <v>29</v>
      </c>
      <c r="D16" s="24" t="s">
        <v>29</v>
      </c>
      <c r="E16" s="28" t="s">
        <v>29</v>
      </c>
      <c r="F16">
        <v>2</v>
      </c>
      <c r="G16">
        <v>2</v>
      </c>
      <c r="H16">
        <f t="shared" si="0"/>
        <v>0</v>
      </c>
    </row>
    <row r="17" spans="1:8" ht="16" x14ac:dyDescent="0.4">
      <c r="A17" s="19" t="s">
        <v>9</v>
      </c>
      <c r="B17" s="27"/>
      <c r="C17" s="28" t="s">
        <v>29</v>
      </c>
      <c r="D17" s="24" t="s">
        <v>29</v>
      </c>
      <c r="E17" s="25"/>
      <c r="F17">
        <v>1</v>
      </c>
      <c r="G17">
        <v>1</v>
      </c>
      <c r="H17">
        <f t="shared" si="0"/>
        <v>0</v>
      </c>
    </row>
    <row r="18" spans="1:8" ht="16" x14ac:dyDescent="0.4">
      <c r="A18" s="19" t="s">
        <v>37</v>
      </c>
      <c r="B18" s="27"/>
      <c r="C18" s="28" t="s">
        <v>29</v>
      </c>
      <c r="D18" s="24" t="s">
        <v>29</v>
      </c>
      <c r="E18" s="25"/>
      <c r="F18">
        <v>1</v>
      </c>
      <c r="G18">
        <v>1</v>
      </c>
      <c r="H18">
        <f t="shared" si="0"/>
        <v>0</v>
      </c>
    </row>
    <row r="19" spans="1:8" ht="16" x14ac:dyDescent="0.4">
      <c r="A19" s="19" t="s">
        <v>17</v>
      </c>
      <c r="B19" s="27"/>
      <c r="C19" s="25"/>
      <c r="D19" s="27"/>
      <c r="E19" s="25"/>
      <c r="F19">
        <v>0</v>
      </c>
      <c r="G19">
        <v>0</v>
      </c>
      <c r="H19">
        <f t="shared" si="0"/>
        <v>0</v>
      </c>
    </row>
    <row r="20" spans="1:8" ht="16" x14ac:dyDescent="0.4">
      <c r="A20" s="19" t="s">
        <v>18</v>
      </c>
      <c r="B20" s="27"/>
      <c r="C20" s="25"/>
      <c r="D20" s="27"/>
      <c r="E20" s="25"/>
      <c r="F20">
        <v>0</v>
      </c>
      <c r="G20">
        <v>0</v>
      </c>
      <c r="H20">
        <f t="shared" si="0"/>
        <v>0</v>
      </c>
    </row>
    <row r="21" spans="1:8" ht="16" x14ac:dyDescent="0.4">
      <c r="A21" s="19" t="s">
        <v>6</v>
      </c>
      <c r="B21" s="29" t="s">
        <v>28</v>
      </c>
      <c r="C21" s="26" t="s">
        <v>28</v>
      </c>
      <c r="D21" s="29" t="s">
        <v>28</v>
      </c>
      <c r="E21" s="25"/>
      <c r="F21">
        <v>1</v>
      </c>
      <c r="G21">
        <v>2</v>
      </c>
      <c r="H21">
        <f t="shared" si="0"/>
        <v>-1</v>
      </c>
    </row>
    <row r="22" spans="1:8" ht="16" x14ac:dyDescent="0.4">
      <c r="A22" s="19" t="s">
        <v>8</v>
      </c>
      <c r="B22" s="27"/>
      <c r="C22" s="25"/>
      <c r="D22" s="27"/>
      <c r="E22" s="28" t="s">
        <v>29</v>
      </c>
      <c r="F22">
        <v>0</v>
      </c>
      <c r="G22">
        <v>1</v>
      </c>
      <c r="H22">
        <f t="shared" si="0"/>
        <v>-1</v>
      </c>
    </row>
    <row r="23" spans="1:8" ht="16" x14ac:dyDescent="0.4">
      <c r="A23" s="19" t="s">
        <v>10</v>
      </c>
      <c r="B23" s="29" t="s">
        <v>28</v>
      </c>
      <c r="C23" s="28" t="s">
        <v>29</v>
      </c>
      <c r="D23" s="24" t="s">
        <v>29</v>
      </c>
      <c r="E23" s="25"/>
      <c r="F23">
        <v>1</v>
      </c>
      <c r="G23">
        <v>2</v>
      </c>
      <c r="H23">
        <f t="shared" si="0"/>
        <v>-1</v>
      </c>
    </row>
    <row r="24" spans="1:8" ht="16" x14ac:dyDescent="0.4">
      <c r="A24" s="19" t="s">
        <v>39</v>
      </c>
      <c r="B24" s="29" t="s">
        <v>28</v>
      </c>
      <c r="C24" s="25"/>
      <c r="D24" s="27"/>
      <c r="E24" s="25"/>
      <c r="F24">
        <v>0</v>
      </c>
      <c r="G24">
        <v>1</v>
      </c>
      <c r="H24">
        <f t="shared" si="0"/>
        <v>-1</v>
      </c>
    </row>
    <row r="25" spans="1:8" ht="16" x14ac:dyDescent="0.4">
      <c r="A25" s="19" t="s">
        <v>19</v>
      </c>
      <c r="B25" s="27"/>
      <c r="C25" s="25"/>
      <c r="D25" s="27"/>
      <c r="E25" s="28" t="s">
        <v>29</v>
      </c>
      <c r="F25">
        <v>0</v>
      </c>
      <c r="G25">
        <v>1</v>
      </c>
      <c r="H25">
        <f t="shared" si="0"/>
        <v>-1</v>
      </c>
    </row>
    <row r="26" spans="1:8" ht="16" x14ac:dyDescent="0.4">
      <c r="A26" s="19" t="s">
        <v>5</v>
      </c>
      <c r="B26" s="29" t="s">
        <v>28</v>
      </c>
      <c r="C26" s="28" t="s">
        <v>29</v>
      </c>
      <c r="D26" s="27"/>
      <c r="E26" s="25"/>
      <c r="F26">
        <v>0</v>
      </c>
      <c r="G26">
        <v>2</v>
      </c>
      <c r="H26">
        <f t="shared" si="0"/>
        <v>-2</v>
      </c>
    </row>
    <row r="27" spans="1:8" ht="16.5" thickBot="1" x14ac:dyDescent="0.45">
      <c r="A27" s="19" t="s">
        <v>42</v>
      </c>
      <c r="B27" s="30" t="s">
        <v>28</v>
      </c>
      <c r="C27" s="31" t="s">
        <v>29</v>
      </c>
      <c r="D27" s="32"/>
      <c r="E27" s="31" t="s">
        <v>29</v>
      </c>
      <c r="F27">
        <v>0</v>
      </c>
      <c r="G27">
        <v>3</v>
      </c>
      <c r="H27">
        <f t="shared" si="0"/>
        <v>-3</v>
      </c>
    </row>
    <row r="28" spans="1:8" ht="16" x14ac:dyDescent="0.4">
      <c r="A28" s="19" t="s">
        <v>34</v>
      </c>
      <c r="B28" s="85" t="s">
        <v>30</v>
      </c>
      <c r="C28" s="86"/>
      <c r="D28" s="86"/>
      <c r="E28" s="87"/>
    </row>
    <row r="29" spans="1:8" ht="16" x14ac:dyDescent="0.4">
      <c r="A29" s="19" t="s">
        <v>36</v>
      </c>
      <c r="B29" s="88" t="s">
        <v>30</v>
      </c>
      <c r="C29" s="89"/>
      <c r="D29" s="89"/>
      <c r="E29" s="90"/>
    </row>
    <row r="30" spans="1:8" ht="16" x14ac:dyDescent="0.4">
      <c r="A30" s="19" t="s">
        <v>11</v>
      </c>
      <c r="B30" s="88" t="s">
        <v>30</v>
      </c>
      <c r="C30" s="89"/>
      <c r="D30" s="89"/>
      <c r="E30" s="90"/>
    </row>
    <row r="31" spans="1:8" ht="16" x14ac:dyDescent="0.4">
      <c r="A31" s="19" t="s">
        <v>38</v>
      </c>
      <c r="B31" s="88" t="s">
        <v>30</v>
      </c>
      <c r="C31" s="89"/>
      <c r="D31" s="89"/>
      <c r="E31" s="90"/>
    </row>
    <row r="32" spans="1:8" ht="16" x14ac:dyDescent="0.4">
      <c r="A32" s="19" t="s">
        <v>12</v>
      </c>
      <c r="B32" s="88" t="s">
        <v>30</v>
      </c>
      <c r="C32" s="89"/>
      <c r="D32" s="89"/>
      <c r="E32" s="90"/>
    </row>
    <row r="33" spans="1:5" ht="16" x14ac:dyDescent="0.4">
      <c r="A33" s="19" t="s">
        <v>49</v>
      </c>
      <c r="B33" s="88" t="s">
        <v>30</v>
      </c>
      <c r="C33" s="89"/>
      <c r="D33" s="89"/>
      <c r="E33" s="90"/>
    </row>
    <row r="34" spans="1:5" ht="16" x14ac:dyDescent="0.4">
      <c r="A34" s="19" t="s">
        <v>14</v>
      </c>
      <c r="B34" s="88" t="s">
        <v>30</v>
      </c>
      <c r="C34" s="89"/>
      <c r="D34" s="89"/>
      <c r="E34" s="90"/>
    </row>
    <row r="35" spans="1:5" ht="16" x14ac:dyDescent="0.4">
      <c r="A35" s="19" t="s">
        <v>44</v>
      </c>
      <c r="B35" s="88" t="s">
        <v>30</v>
      </c>
      <c r="C35" s="89"/>
      <c r="D35" s="89"/>
      <c r="E35" s="90"/>
    </row>
    <row r="36" spans="1:5" ht="16.5" thickBot="1" x14ac:dyDescent="0.45">
      <c r="A36" s="21" t="s">
        <v>48</v>
      </c>
      <c r="B36" s="91" t="s">
        <v>30</v>
      </c>
      <c r="C36" s="92"/>
      <c r="D36" s="92"/>
      <c r="E36" s="93"/>
    </row>
    <row r="38" spans="1:5" ht="16" x14ac:dyDescent="0.4">
      <c r="A38" s="71" t="s">
        <v>24</v>
      </c>
      <c r="B38" s="71"/>
      <c r="C38" s="71"/>
      <c r="D38" s="71"/>
      <c r="E38" s="71"/>
    </row>
    <row r="39" spans="1:5" ht="16" x14ac:dyDescent="0.4">
      <c r="A39" s="72" t="s">
        <v>95</v>
      </c>
      <c r="B39" s="72"/>
      <c r="C39" s="72"/>
      <c r="D39" s="72"/>
      <c r="E39" s="72"/>
    </row>
    <row r="40" spans="1:5" ht="34.5" customHeight="1" x14ac:dyDescent="0.4">
      <c r="A40" s="67" t="s">
        <v>61</v>
      </c>
      <c r="B40" s="67"/>
      <c r="C40" s="67"/>
      <c r="D40" s="67"/>
      <c r="E40" s="67"/>
    </row>
    <row r="41" spans="1:5" ht="34.5" customHeight="1" x14ac:dyDescent="0.4">
      <c r="A41" s="67" t="s">
        <v>62</v>
      </c>
      <c r="B41" s="67"/>
      <c r="C41" s="67"/>
      <c r="D41" s="67"/>
      <c r="E41" s="67"/>
    </row>
  </sheetData>
  <sortState xmlns:xlrd2="http://schemas.microsoft.com/office/spreadsheetml/2017/richdata2" ref="A4:E36">
    <sortCondition ref="A4:A36"/>
  </sortState>
  <mergeCells count="17">
    <mergeCell ref="B36:E36"/>
    <mergeCell ref="A1:E1"/>
    <mergeCell ref="A39:E39"/>
    <mergeCell ref="A38:E38"/>
    <mergeCell ref="A40:E40"/>
    <mergeCell ref="A41:E41"/>
    <mergeCell ref="B2:C2"/>
    <mergeCell ref="D2:E2"/>
    <mergeCell ref="A2:A3"/>
    <mergeCell ref="B28:E28"/>
    <mergeCell ref="B29:E29"/>
    <mergeCell ref="B30:E30"/>
    <mergeCell ref="B31:E31"/>
    <mergeCell ref="B32:E32"/>
    <mergeCell ref="B33:E33"/>
    <mergeCell ref="B34:E34"/>
    <mergeCell ref="B35:E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Percentage of revenue</vt:lpstr>
      <vt:lpstr>Increase</vt:lpstr>
      <vt:lpstr>No change</vt:lpstr>
      <vt:lpstr>Decrease</vt:lpstr>
      <vt:lpstr>National comparisons</vt:lpstr>
      <vt:lpstr>Trends over time</vt:lpstr>
    </vt:vector>
  </TitlesOfParts>
  <Company>Urban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Hannah</dc:creator>
  <cp:lastModifiedBy>Martin, Hannah</cp:lastModifiedBy>
  <dcterms:created xsi:type="dcterms:W3CDTF">2026-01-06T14:07:23Z</dcterms:created>
  <dcterms:modified xsi:type="dcterms:W3CDTF">2026-04-09T19:49:53Z</dcterms:modified>
</cp:coreProperties>
</file>